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20" yWindow="1180" windowWidth="22400" windowHeight="12860" tabRatio="23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<sst xmlns="http://schemas.openxmlformats.org/spreadsheetml/2006/main" count="513" uniqueCount="48">
  <si>
    <t>Countries</t>
  </si>
  <si>
    <t>Gold</t>
  </si>
  <si>
    <t>Silver</t>
  </si>
  <si>
    <t>Bronze</t>
  </si>
  <si>
    <t>Total</t>
  </si>
  <si>
    <t>Russia</t>
  </si>
  <si>
    <t>GBR</t>
  </si>
  <si>
    <t>Ukraine</t>
  </si>
  <si>
    <t>Poland</t>
  </si>
  <si>
    <t>USA</t>
  </si>
  <si>
    <t>Belgium</t>
  </si>
  <si>
    <t>Belarus</t>
  </si>
  <si>
    <t>Bulgaria</t>
  </si>
  <si>
    <t>Nbr of countries</t>
  </si>
  <si>
    <t>Women's Pairs</t>
  </si>
  <si>
    <t>Mixed Pairs</t>
  </si>
  <si>
    <t>Men's Pairs</t>
  </si>
  <si>
    <t>Women's Groups</t>
  </si>
  <si>
    <t>Men's Groups</t>
  </si>
  <si>
    <t>Totals</t>
  </si>
  <si>
    <t>Team</t>
  </si>
  <si>
    <t>16th World Championships - Ghent, Belgium - 1999/11/4-7</t>
  </si>
  <si>
    <t>China</t>
  </si>
  <si>
    <t>17th World Championships - Wroclaw, Poland - 2000/11/2-5</t>
  </si>
  <si>
    <t>18th World Championships – Riesa, Germany – 2002/09/27-29</t>
  </si>
  <si>
    <t>19th World Championships – Lievin, France – 2004/05/21-23</t>
  </si>
  <si>
    <t>Australia</t>
  </si>
  <si>
    <t>20th World Championships – Coimbra, Portugal – 2006/06/14-17</t>
  </si>
  <si>
    <t>21st World Championships – Glasgow, Great Britain – 2008/10/10-12</t>
  </si>
  <si>
    <t>22nd World Championships – Wroclaw, Poland – 2010/07/16-18</t>
  </si>
  <si>
    <t>23rd World Championships – Lake Buena Vista, USA - 2012/4/16-18</t>
  </si>
  <si>
    <t>24th World Championships – Levallois, France - 2014/7/10-12</t>
  </si>
  <si>
    <t>France</t>
  </si>
  <si>
    <t>25th World Championships – Putian, China - 2016/3/23-29</t>
  </si>
  <si>
    <t>Israel</t>
  </si>
  <si>
    <t>DPR Korea</t>
  </si>
  <si>
    <t>Acrobatic Gymnastics World Championships medals</t>
  </si>
  <si>
    <t>26th World Championships – Antwerp, Belgium - 2018/4/13-15</t>
  </si>
  <si>
    <t>27th World Championships – Geneva, Switzerland - 2021/7/02-04</t>
  </si>
  <si>
    <t>Kazakhstan</t>
  </si>
  <si>
    <t>Portugal</t>
  </si>
  <si>
    <t>Germany</t>
  </si>
  <si>
    <t>28th World Championships – Baku, Azerbaijan - 2022/3/10-13</t>
  </si>
  <si>
    <t>Great Britain</t>
  </si>
  <si>
    <t>Hungary</t>
  </si>
  <si>
    <t>Azerbaijan</t>
  </si>
  <si>
    <t>Austria</t>
  </si>
  <si>
    <t>Note: Ukraine was unable to travel; Russia and Belarus were not allowed to participate due to the Ukraine invasion.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</si>
</sst>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5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6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D70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2"/>
  <sheetViews>
    <sheetView tabSelected="1" zoomScale="98" zoomScaleNormal="98" zoomScalePageLayoutView="0" workbookViewId="0" topLeftCell="A147">
      <selection activeCell="A162" sqref="A162"/>
    </sheetView>
  </sheetViews>
  <sheetFormatPr defaultColWidth="11.57421875" defaultRowHeight="12.75"/>
  <cols>
    <col min="1" max="1" width="14.28125" style="0" customWidth="1"/>
    <col min="2" max="23" width="7.28125" style="0" customWidth="1"/>
    <col min="24" max="16384" width="11.421875" style="0" customWidth="1"/>
  </cols>
  <sheetData>
    <row r="1" ht="15.75">
      <c r="A1" s="20" t="s">
        <v>36</v>
      </c>
    </row>
    <row r="3" ht="15.75">
      <c r="A3" s="21" t="s">
        <v>21</v>
      </c>
    </row>
    <row r="4" spans="2:23" ht="12.75">
      <c r="B4" s="22" t="s">
        <v>14</v>
      </c>
      <c r="C4" s="23"/>
      <c r="D4" s="24"/>
      <c r="E4" s="22" t="s">
        <v>15</v>
      </c>
      <c r="F4" s="23"/>
      <c r="G4" s="24"/>
      <c r="H4" s="22" t="s">
        <v>16</v>
      </c>
      <c r="I4" s="23"/>
      <c r="J4" s="24"/>
      <c r="K4" s="22" t="s">
        <v>17</v>
      </c>
      <c r="L4" s="23"/>
      <c r="M4" s="24"/>
      <c r="N4" s="22" t="s">
        <v>18</v>
      </c>
      <c r="O4" s="23"/>
      <c r="P4" s="24"/>
      <c r="Q4" s="22" t="s">
        <v>20</v>
      </c>
      <c r="R4" s="23"/>
      <c r="S4" s="24"/>
      <c r="T4" s="22" t="s">
        <v>19</v>
      </c>
      <c r="U4" s="23"/>
      <c r="V4" s="23"/>
      <c r="W4" s="24"/>
    </row>
    <row r="5" spans="1:23" ht="12.75">
      <c r="A5" s="1" t="s">
        <v>0</v>
      </c>
      <c r="B5" s="12" t="s">
        <v>1</v>
      </c>
      <c r="C5" s="8" t="s">
        <v>2</v>
      </c>
      <c r="D5" s="4" t="s">
        <v>3</v>
      </c>
      <c r="E5" s="12" t="s">
        <v>1</v>
      </c>
      <c r="F5" s="8" t="s">
        <v>2</v>
      </c>
      <c r="G5" s="4" t="s">
        <v>3</v>
      </c>
      <c r="H5" s="12" t="s">
        <v>1</v>
      </c>
      <c r="I5" s="8" t="s">
        <v>2</v>
      </c>
      <c r="J5" s="4" t="s">
        <v>3</v>
      </c>
      <c r="K5" s="12" t="s">
        <v>1</v>
      </c>
      <c r="L5" s="8" t="s">
        <v>2</v>
      </c>
      <c r="M5" s="4" t="s">
        <v>3</v>
      </c>
      <c r="N5" s="12" t="s">
        <v>1</v>
      </c>
      <c r="O5" s="8" t="s">
        <v>2</v>
      </c>
      <c r="P5" s="4" t="s">
        <v>3</v>
      </c>
      <c r="Q5" s="12" t="s">
        <v>1</v>
      </c>
      <c r="R5" s="8" t="s">
        <v>2</v>
      </c>
      <c r="S5" s="4" t="s">
        <v>3</v>
      </c>
      <c r="T5" s="12" t="s">
        <v>1</v>
      </c>
      <c r="U5" s="8" t="s">
        <v>2</v>
      </c>
      <c r="V5" s="4" t="s">
        <v>3</v>
      </c>
      <c r="W5" s="16" t="s">
        <v>4</v>
      </c>
    </row>
    <row r="6" spans="1:23" ht="12.75">
      <c r="A6" t="s">
        <v>5</v>
      </c>
      <c r="B6" s="13">
        <v>3</v>
      </c>
      <c r="C6" s="9"/>
      <c r="D6" s="5"/>
      <c r="E6" s="13">
        <v>3</v>
      </c>
      <c r="F6" s="9"/>
      <c r="G6" s="5"/>
      <c r="H6" s="13">
        <v>2</v>
      </c>
      <c r="I6" s="9"/>
      <c r="J6" s="5"/>
      <c r="K6" s="13"/>
      <c r="L6" s="9">
        <v>1</v>
      </c>
      <c r="M6" s="5">
        <v>2</v>
      </c>
      <c r="N6" s="13"/>
      <c r="O6" s="9">
        <v>2</v>
      </c>
      <c r="P6" s="5"/>
      <c r="Q6" s="13"/>
      <c r="R6" s="9">
        <v>1</v>
      </c>
      <c r="S6" s="5"/>
      <c r="T6" s="13">
        <f aca="true" t="shared" si="0" ref="T6:V12">B6+E6+H6+K6+N6+Q6</f>
        <v>8</v>
      </c>
      <c r="U6" s="9">
        <f t="shared" si="0"/>
        <v>4</v>
      </c>
      <c r="V6" s="5">
        <f t="shared" si="0"/>
        <v>2</v>
      </c>
      <c r="W6" s="17">
        <f aca="true" t="shared" si="1" ref="W6:W12">SUM(T6:V6)</f>
        <v>14</v>
      </c>
    </row>
    <row r="7" spans="1:23" ht="12.75">
      <c r="A7" t="s">
        <v>22</v>
      </c>
      <c r="B7" s="14"/>
      <c r="C7" s="10"/>
      <c r="D7" s="6">
        <v>2</v>
      </c>
      <c r="E7" s="14"/>
      <c r="F7" s="10"/>
      <c r="G7" s="6"/>
      <c r="H7" s="14">
        <v>1</v>
      </c>
      <c r="I7" s="10">
        <v>2</v>
      </c>
      <c r="J7" s="6"/>
      <c r="K7" s="14">
        <v>1</v>
      </c>
      <c r="L7" s="10">
        <v>2</v>
      </c>
      <c r="M7" s="6"/>
      <c r="N7" s="14">
        <v>3</v>
      </c>
      <c r="O7" s="10"/>
      <c r="P7" s="6"/>
      <c r="Q7" s="14">
        <v>1</v>
      </c>
      <c r="R7" s="10"/>
      <c r="S7" s="6"/>
      <c r="T7" s="14">
        <f t="shared" si="0"/>
        <v>6</v>
      </c>
      <c r="U7" s="10">
        <f t="shared" si="0"/>
        <v>4</v>
      </c>
      <c r="V7" s="6">
        <f t="shared" si="0"/>
        <v>2</v>
      </c>
      <c r="W7" s="18">
        <f t="shared" si="1"/>
        <v>12</v>
      </c>
    </row>
    <row r="8" spans="1:23" ht="12.75">
      <c r="A8" t="s">
        <v>7</v>
      </c>
      <c r="B8" s="14"/>
      <c r="C8" s="10"/>
      <c r="D8" s="6">
        <v>1</v>
      </c>
      <c r="E8" s="14"/>
      <c r="F8" s="10">
        <v>1</v>
      </c>
      <c r="G8" s="6">
        <v>2</v>
      </c>
      <c r="H8" s="14"/>
      <c r="I8" s="10"/>
      <c r="J8" s="6">
        <v>2</v>
      </c>
      <c r="K8" s="14">
        <v>2</v>
      </c>
      <c r="L8" s="10"/>
      <c r="M8" s="6">
        <v>1</v>
      </c>
      <c r="N8" s="14"/>
      <c r="O8" s="10">
        <v>1</v>
      </c>
      <c r="P8" s="6">
        <v>1</v>
      </c>
      <c r="Q8" s="14"/>
      <c r="R8" s="10"/>
      <c r="S8" s="6">
        <v>1</v>
      </c>
      <c r="T8" s="14">
        <f t="shared" si="0"/>
        <v>2</v>
      </c>
      <c r="U8" s="10">
        <f t="shared" si="0"/>
        <v>2</v>
      </c>
      <c r="V8" s="6">
        <f t="shared" si="0"/>
        <v>8</v>
      </c>
      <c r="W8" s="18">
        <f t="shared" si="1"/>
        <v>12</v>
      </c>
    </row>
    <row r="9" spans="1:23" ht="12.75">
      <c r="A9" t="s">
        <v>6</v>
      </c>
      <c r="B9" s="14"/>
      <c r="C9" s="10">
        <v>1</v>
      </c>
      <c r="D9" s="6"/>
      <c r="E9" s="14"/>
      <c r="F9" s="10"/>
      <c r="G9" s="6"/>
      <c r="H9" s="14"/>
      <c r="I9" s="10">
        <v>1</v>
      </c>
      <c r="J9" s="6">
        <v>1</v>
      </c>
      <c r="K9" s="14"/>
      <c r="L9" s="10"/>
      <c r="M9" s="6"/>
      <c r="N9" s="14"/>
      <c r="O9" s="10"/>
      <c r="P9" s="6"/>
      <c r="Q9" s="14"/>
      <c r="R9" s="10"/>
      <c r="S9" s="6"/>
      <c r="T9" s="14">
        <f t="shared" si="0"/>
        <v>0</v>
      </c>
      <c r="U9" s="10">
        <f t="shared" si="0"/>
        <v>2</v>
      </c>
      <c r="V9" s="6">
        <f t="shared" si="0"/>
        <v>1</v>
      </c>
      <c r="W9" s="18">
        <f t="shared" si="1"/>
        <v>3</v>
      </c>
    </row>
    <row r="10" spans="1:23" ht="12.75">
      <c r="A10" t="s">
        <v>12</v>
      </c>
      <c r="B10" s="14"/>
      <c r="C10" s="10"/>
      <c r="D10" s="6"/>
      <c r="E10" s="14"/>
      <c r="F10" s="10">
        <v>2</v>
      </c>
      <c r="G10" s="6">
        <v>1</v>
      </c>
      <c r="H10" s="14"/>
      <c r="I10" s="10"/>
      <c r="J10" s="6"/>
      <c r="K10" s="14"/>
      <c r="L10" s="10"/>
      <c r="M10" s="6"/>
      <c r="N10" s="14"/>
      <c r="O10" s="10"/>
      <c r="P10" s="6"/>
      <c r="Q10" s="14"/>
      <c r="R10" s="10"/>
      <c r="S10" s="6"/>
      <c r="T10" s="14">
        <f t="shared" si="0"/>
        <v>0</v>
      </c>
      <c r="U10" s="10">
        <f t="shared" si="0"/>
        <v>2</v>
      </c>
      <c r="V10" s="6">
        <f t="shared" si="0"/>
        <v>1</v>
      </c>
      <c r="W10" s="18">
        <f t="shared" si="1"/>
        <v>3</v>
      </c>
    </row>
    <row r="11" spans="1:23" ht="12.75">
      <c r="A11" t="s">
        <v>8</v>
      </c>
      <c r="B11" s="14"/>
      <c r="C11" s="10">
        <v>2</v>
      </c>
      <c r="D11" s="6"/>
      <c r="E11" s="14"/>
      <c r="F11" s="10"/>
      <c r="G11" s="6"/>
      <c r="H11" s="14"/>
      <c r="I11" s="10"/>
      <c r="J11" s="6"/>
      <c r="K11" s="14"/>
      <c r="L11" s="10"/>
      <c r="M11" s="6"/>
      <c r="N11" s="14"/>
      <c r="O11" s="10"/>
      <c r="P11" s="6"/>
      <c r="Q11" s="14"/>
      <c r="R11" s="10"/>
      <c r="S11" s="6"/>
      <c r="T11" s="14">
        <f t="shared" si="0"/>
        <v>0</v>
      </c>
      <c r="U11" s="10">
        <f t="shared" si="0"/>
        <v>2</v>
      </c>
      <c r="V11" s="6">
        <f t="shared" si="0"/>
        <v>0</v>
      </c>
      <c r="W11" s="18">
        <f t="shared" si="1"/>
        <v>2</v>
      </c>
    </row>
    <row r="12" spans="1:23" ht="12.75">
      <c r="A12" t="s">
        <v>11</v>
      </c>
      <c r="B12" s="15"/>
      <c r="C12" s="11"/>
      <c r="D12" s="7"/>
      <c r="E12" s="15"/>
      <c r="F12" s="11"/>
      <c r="G12" s="7"/>
      <c r="H12" s="15"/>
      <c r="I12" s="11"/>
      <c r="J12" s="7"/>
      <c r="K12" s="15"/>
      <c r="L12" s="11"/>
      <c r="M12" s="7"/>
      <c r="N12" s="15"/>
      <c r="O12" s="11"/>
      <c r="P12" s="7">
        <v>2</v>
      </c>
      <c r="Q12" s="15"/>
      <c r="R12" s="11"/>
      <c r="S12" s="7"/>
      <c r="T12" s="15">
        <f t="shared" si="0"/>
        <v>0</v>
      </c>
      <c r="U12" s="11">
        <f t="shared" si="0"/>
        <v>0</v>
      </c>
      <c r="V12" s="7">
        <f t="shared" si="0"/>
        <v>2</v>
      </c>
      <c r="W12" s="19">
        <f t="shared" si="1"/>
        <v>2</v>
      </c>
    </row>
    <row r="13" spans="1:23" ht="12.75">
      <c r="A13" s="2" t="s">
        <v>13</v>
      </c>
      <c r="B13" s="3"/>
      <c r="C13" s="3"/>
      <c r="D13" s="3"/>
      <c r="T13" s="2">
        <f>COUNTIF(T6:T12,"&gt;0")</f>
        <v>3</v>
      </c>
      <c r="U13" s="2">
        <f>COUNTIF(U6:U12,"&gt;0")</f>
        <v>6</v>
      </c>
      <c r="V13" s="2">
        <f>COUNTIF(V6:V12,"&gt;0")</f>
        <v>6</v>
      </c>
      <c r="W13" s="2">
        <f>COUNTIF(W6:W12,"&gt;0")</f>
        <v>7</v>
      </c>
    </row>
    <row r="15" ht="15.75">
      <c r="A15" s="21" t="s">
        <v>23</v>
      </c>
    </row>
    <row r="16" spans="2:23" ht="12.75">
      <c r="B16" s="22" t="s">
        <v>14</v>
      </c>
      <c r="C16" s="23"/>
      <c r="D16" s="24"/>
      <c r="E16" s="22" t="s">
        <v>15</v>
      </c>
      <c r="F16" s="23"/>
      <c r="G16" s="24"/>
      <c r="H16" s="22" t="s">
        <v>16</v>
      </c>
      <c r="I16" s="23"/>
      <c r="J16" s="24"/>
      <c r="K16" s="22" t="s">
        <v>17</v>
      </c>
      <c r="L16" s="23"/>
      <c r="M16" s="24"/>
      <c r="N16" s="22" t="s">
        <v>18</v>
      </c>
      <c r="O16" s="23"/>
      <c r="P16" s="24"/>
      <c r="Q16" s="22" t="s">
        <v>20</v>
      </c>
      <c r="R16" s="23"/>
      <c r="S16" s="24"/>
      <c r="T16" s="22" t="s">
        <v>19</v>
      </c>
      <c r="U16" s="23"/>
      <c r="V16" s="23"/>
      <c r="W16" s="24"/>
    </row>
    <row r="17" spans="1:23" ht="12.75">
      <c r="A17" s="1" t="s">
        <v>0</v>
      </c>
      <c r="B17" s="12" t="s">
        <v>1</v>
      </c>
      <c r="C17" s="8" t="s">
        <v>2</v>
      </c>
      <c r="D17" s="4" t="s">
        <v>3</v>
      </c>
      <c r="E17" s="12" t="s">
        <v>1</v>
      </c>
      <c r="F17" s="8" t="s">
        <v>2</v>
      </c>
      <c r="G17" s="4" t="s">
        <v>3</v>
      </c>
      <c r="H17" s="12" t="s">
        <v>1</v>
      </c>
      <c r="I17" s="8" t="s">
        <v>2</v>
      </c>
      <c r="J17" s="4" t="s">
        <v>3</v>
      </c>
      <c r="K17" s="12" t="s">
        <v>1</v>
      </c>
      <c r="L17" s="8" t="s">
        <v>2</v>
      </c>
      <c r="M17" s="4" t="s">
        <v>3</v>
      </c>
      <c r="N17" s="12" t="s">
        <v>1</v>
      </c>
      <c r="O17" s="8" t="s">
        <v>2</v>
      </c>
      <c r="P17" s="4" t="s">
        <v>3</v>
      </c>
      <c r="Q17" s="12" t="s">
        <v>1</v>
      </c>
      <c r="R17" s="8" t="s">
        <v>2</v>
      </c>
      <c r="S17" s="4" t="s">
        <v>3</v>
      </c>
      <c r="T17" s="12" t="s">
        <v>1</v>
      </c>
      <c r="U17" s="8" t="s">
        <v>2</v>
      </c>
      <c r="V17" s="4" t="s">
        <v>3</v>
      </c>
      <c r="W17" s="16" t="s">
        <v>4</v>
      </c>
    </row>
    <row r="18" spans="1:23" ht="12.75">
      <c r="A18" t="s">
        <v>5</v>
      </c>
      <c r="B18" s="13">
        <v>3</v>
      </c>
      <c r="C18" s="9"/>
      <c r="D18" s="5"/>
      <c r="E18" s="13">
        <v>3</v>
      </c>
      <c r="F18" s="9"/>
      <c r="G18" s="5"/>
      <c r="H18" s="13">
        <v>2</v>
      </c>
      <c r="I18" s="9">
        <v>1</v>
      </c>
      <c r="J18" s="5"/>
      <c r="K18" s="13">
        <v>3</v>
      </c>
      <c r="L18" s="9"/>
      <c r="M18" s="5"/>
      <c r="N18" s="13"/>
      <c r="O18" s="9">
        <v>3</v>
      </c>
      <c r="P18" s="5"/>
      <c r="Q18" s="13">
        <v>1</v>
      </c>
      <c r="R18" s="9"/>
      <c r="S18" s="5"/>
      <c r="T18" s="13">
        <f aca="true" t="shared" si="2" ref="T18:V25">B18+E18+H18+K18+N18+Q18</f>
        <v>12</v>
      </c>
      <c r="U18" s="9">
        <f t="shared" si="2"/>
        <v>4</v>
      </c>
      <c r="V18" s="5">
        <f t="shared" si="2"/>
        <v>0</v>
      </c>
      <c r="W18" s="17">
        <f aca="true" t="shared" si="3" ref="W18:W25">SUM(T18:V18)</f>
        <v>16</v>
      </c>
    </row>
    <row r="19" spans="1:23" ht="12.75">
      <c r="A19" t="s">
        <v>22</v>
      </c>
      <c r="B19" s="14"/>
      <c r="C19" s="10">
        <v>3</v>
      </c>
      <c r="D19" s="6"/>
      <c r="E19" s="14"/>
      <c r="F19" s="10"/>
      <c r="G19" s="6">
        <v>1</v>
      </c>
      <c r="H19" s="14">
        <v>1</v>
      </c>
      <c r="I19" s="10"/>
      <c r="J19" s="6"/>
      <c r="K19" s="14"/>
      <c r="L19" s="10">
        <v>3</v>
      </c>
      <c r="M19" s="6"/>
      <c r="N19" s="14">
        <v>3</v>
      </c>
      <c r="O19" s="10"/>
      <c r="P19" s="6"/>
      <c r="Q19" s="14"/>
      <c r="R19" s="10">
        <v>1</v>
      </c>
      <c r="S19" s="6"/>
      <c r="T19" s="14">
        <f t="shared" si="2"/>
        <v>4</v>
      </c>
      <c r="U19" s="10">
        <f t="shared" si="2"/>
        <v>7</v>
      </c>
      <c r="V19" s="6">
        <f t="shared" si="2"/>
        <v>1</v>
      </c>
      <c r="W19" s="18">
        <f t="shared" si="3"/>
        <v>12</v>
      </c>
    </row>
    <row r="20" spans="1:23" ht="12.75">
      <c r="A20" t="s">
        <v>12</v>
      </c>
      <c r="B20" s="14"/>
      <c r="C20" s="10"/>
      <c r="D20" s="6"/>
      <c r="E20" s="14"/>
      <c r="F20" s="10">
        <v>2</v>
      </c>
      <c r="G20" s="6"/>
      <c r="H20" s="14"/>
      <c r="I20" s="10">
        <v>1</v>
      </c>
      <c r="J20" s="6">
        <v>1</v>
      </c>
      <c r="K20" s="14"/>
      <c r="L20" s="10"/>
      <c r="M20" s="6"/>
      <c r="N20" s="14"/>
      <c r="O20" s="10"/>
      <c r="P20" s="6">
        <v>2</v>
      </c>
      <c r="Q20" s="14"/>
      <c r="R20" s="10"/>
      <c r="S20" s="6"/>
      <c r="T20" s="14">
        <f t="shared" si="2"/>
        <v>0</v>
      </c>
      <c r="U20" s="10">
        <f t="shared" si="2"/>
        <v>3</v>
      </c>
      <c r="V20" s="6">
        <f t="shared" si="2"/>
        <v>3</v>
      </c>
      <c r="W20" s="18">
        <f t="shared" si="3"/>
        <v>6</v>
      </c>
    </row>
    <row r="21" spans="1:23" ht="12.75">
      <c r="A21" t="s">
        <v>11</v>
      </c>
      <c r="B21" s="14"/>
      <c r="C21" s="10"/>
      <c r="D21" s="6"/>
      <c r="E21" s="14"/>
      <c r="F21" s="10"/>
      <c r="G21" s="6">
        <v>1</v>
      </c>
      <c r="H21" s="14"/>
      <c r="I21" s="10">
        <v>1</v>
      </c>
      <c r="J21" s="6"/>
      <c r="K21" s="14"/>
      <c r="L21" s="10"/>
      <c r="M21" s="6">
        <v>1</v>
      </c>
      <c r="N21" s="14"/>
      <c r="O21" s="10"/>
      <c r="P21" s="6">
        <v>1</v>
      </c>
      <c r="Q21" s="14"/>
      <c r="R21" s="10"/>
      <c r="S21" s="6">
        <v>1</v>
      </c>
      <c r="T21" s="14">
        <f t="shared" si="2"/>
        <v>0</v>
      </c>
      <c r="U21" s="10">
        <f t="shared" si="2"/>
        <v>1</v>
      </c>
      <c r="V21" s="6">
        <f t="shared" si="2"/>
        <v>4</v>
      </c>
      <c r="W21" s="18">
        <f t="shared" si="3"/>
        <v>5</v>
      </c>
    </row>
    <row r="22" spans="1:23" ht="12.75">
      <c r="A22" t="s">
        <v>7</v>
      </c>
      <c r="B22" s="14"/>
      <c r="C22" s="10"/>
      <c r="D22" s="6">
        <v>1</v>
      </c>
      <c r="E22" s="14"/>
      <c r="F22" s="10">
        <v>1</v>
      </c>
      <c r="G22" s="6"/>
      <c r="H22" s="14"/>
      <c r="I22" s="10"/>
      <c r="J22" s="6">
        <v>1</v>
      </c>
      <c r="K22" s="14"/>
      <c r="L22" s="10"/>
      <c r="M22" s="6"/>
      <c r="N22" s="14"/>
      <c r="O22" s="10"/>
      <c r="P22" s="6"/>
      <c r="Q22" s="14"/>
      <c r="R22" s="10"/>
      <c r="S22" s="6"/>
      <c r="T22" s="14">
        <f t="shared" si="2"/>
        <v>0</v>
      </c>
      <c r="U22" s="10">
        <f t="shared" si="2"/>
        <v>1</v>
      </c>
      <c r="V22" s="6">
        <f t="shared" si="2"/>
        <v>2</v>
      </c>
      <c r="W22" s="18">
        <f t="shared" si="3"/>
        <v>3</v>
      </c>
    </row>
    <row r="23" spans="1:23" ht="12.75">
      <c r="A23" t="s">
        <v>6</v>
      </c>
      <c r="B23" s="14"/>
      <c r="C23" s="10"/>
      <c r="D23" s="6">
        <v>1</v>
      </c>
      <c r="E23" s="14"/>
      <c r="F23" s="10"/>
      <c r="G23" s="6"/>
      <c r="H23" s="14"/>
      <c r="I23" s="10"/>
      <c r="J23" s="6">
        <v>1</v>
      </c>
      <c r="K23" s="14"/>
      <c r="L23" s="10"/>
      <c r="M23" s="6">
        <v>2</v>
      </c>
      <c r="N23" s="14"/>
      <c r="O23" s="10"/>
      <c r="P23" s="6"/>
      <c r="Q23" s="14"/>
      <c r="R23" s="10"/>
      <c r="S23" s="6"/>
      <c r="T23" s="14">
        <f t="shared" si="2"/>
        <v>0</v>
      </c>
      <c r="U23" s="10">
        <f t="shared" si="2"/>
        <v>0</v>
      </c>
      <c r="V23" s="6">
        <f t="shared" si="2"/>
        <v>4</v>
      </c>
      <c r="W23" s="18">
        <f t="shared" si="3"/>
        <v>4</v>
      </c>
    </row>
    <row r="24" spans="1:23" ht="12.75">
      <c r="A24" t="s">
        <v>10</v>
      </c>
      <c r="B24" s="14"/>
      <c r="C24" s="10"/>
      <c r="D24" s="6">
        <v>1</v>
      </c>
      <c r="E24" s="14"/>
      <c r="F24" s="10"/>
      <c r="G24" s="6"/>
      <c r="H24" s="14"/>
      <c r="I24" s="10"/>
      <c r="J24" s="6"/>
      <c r="K24" s="14"/>
      <c r="L24" s="10"/>
      <c r="M24" s="6"/>
      <c r="N24" s="14"/>
      <c r="O24" s="10"/>
      <c r="P24" s="6"/>
      <c r="Q24" s="14"/>
      <c r="R24" s="10"/>
      <c r="S24" s="6"/>
      <c r="T24" s="14">
        <f t="shared" si="2"/>
        <v>0</v>
      </c>
      <c r="U24" s="10">
        <f t="shared" si="2"/>
        <v>0</v>
      </c>
      <c r="V24" s="6">
        <f t="shared" si="2"/>
        <v>1</v>
      </c>
      <c r="W24" s="18">
        <f t="shared" si="3"/>
        <v>1</v>
      </c>
    </row>
    <row r="25" spans="1:23" ht="12.75">
      <c r="A25" t="s">
        <v>9</v>
      </c>
      <c r="B25" s="15"/>
      <c r="C25" s="11"/>
      <c r="D25" s="7"/>
      <c r="E25" s="15"/>
      <c r="F25" s="11"/>
      <c r="G25" s="7">
        <v>1</v>
      </c>
      <c r="H25" s="15"/>
      <c r="I25" s="11"/>
      <c r="J25" s="7"/>
      <c r="K25" s="15"/>
      <c r="L25" s="11"/>
      <c r="M25" s="7"/>
      <c r="N25" s="15"/>
      <c r="O25" s="11"/>
      <c r="P25" s="7"/>
      <c r="Q25" s="15"/>
      <c r="R25" s="11"/>
      <c r="S25" s="7"/>
      <c r="T25" s="15">
        <f t="shared" si="2"/>
        <v>0</v>
      </c>
      <c r="U25" s="11">
        <f t="shared" si="2"/>
        <v>0</v>
      </c>
      <c r="V25" s="7">
        <f t="shared" si="2"/>
        <v>1</v>
      </c>
      <c r="W25" s="19">
        <f t="shared" si="3"/>
        <v>1</v>
      </c>
    </row>
    <row r="26" spans="1:23" ht="12.75">
      <c r="A26" s="2" t="s">
        <v>13</v>
      </c>
      <c r="B26" s="3"/>
      <c r="C26" s="3"/>
      <c r="D26" s="3"/>
      <c r="T26" s="2">
        <f>COUNTIF(T18:T25,"&gt;0")</f>
        <v>2</v>
      </c>
      <c r="U26" s="2">
        <f>COUNTIF(U18:U25,"&gt;0")</f>
        <v>5</v>
      </c>
      <c r="V26" s="2">
        <f>COUNTIF(V18:V25,"&gt;0")</f>
        <v>7</v>
      </c>
      <c r="W26" s="2">
        <f>COUNTIF(W18:W25,"&gt;0")</f>
        <v>8</v>
      </c>
    </row>
    <row r="28" ht="15.75">
      <c r="A28" s="21" t="s">
        <v>24</v>
      </c>
    </row>
    <row r="29" spans="2:23" ht="12.75">
      <c r="B29" s="22" t="s">
        <v>14</v>
      </c>
      <c r="C29" s="23"/>
      <c r="D29" s="24"/>
      <c r="E29" s="22" t="s">
        <v>15</v>
      </c>
      <c r="F29" s="23"/>
      <c r="G29" s="24"/>
      <c r="H29" s="22" t="s">
        <v>16</v>
      </c>
      <c r="I29" s="23"/>
      <c r="J29" s="24"/>
      <c r="K29" s="22" t="s">
        <v>17</v>
      </c>
      <c r="L29" s="23"/>
      <c r="M29" s="24"/>
      <c r="N29" s="22" t="s">
        <v>18</v>
      </c>
      <c r="O29" s="23"/>
      <c r="P29" s="24"/>
      <c r="Q29" s="22" t="s">
        <v>20</v>
      </c>
      <c r="R29" s="23"/>
      <c r="S29" s="24"/>
      <c r="T29" s="22" t="s">
        <v>19</v>
      </c>
      <c r="U29" s="23"/>
      <c r="V29" s="23"/>
      <c r="W29" s="24"/>
    </row>
    <row r="30" spans="1:23" ht="12.75">
      <c r="A30" s="1" t="s">
        <v>0</v>
      </c>
      <c r="B30" s="12" t="s">
        <v>1</v>
      </c>
      <c r="C30" s="8" t="s">
        <v>2</v>
      </c>
      <c r="D30" s="4" t="s">
        <v>3</v>
      </c>
      <c r="E30" s="12" t="s">
        <v>1</v>
      </c>
      <c r="F30" s="8" t="s">
        <v>2</v>
      </c>
      <c r="G30" s="4" t="s">
        <v>3</v>
      </c>
      <c r="H30" s="12" t="s">
        <v>1</v>
      </c>
      <c r="I30" s="8" t="s">
        <v>2</v>
      </c>
      <c r="J30" s="4" t="s">
        <v>3</v>
      </c>
      <c r="K30" s="12" t="s">
        <v>1</v>
      </c>
      <c r="L30" s="8" t="s">
        <v>2</v>
      </c>
      <c r="M30" s="4" t="s">
        <v>3</v>
      </c>
      <c r="N30" s="12" t="s">
        <v>1</v>
      </c>
      <c r="O30" s="8" t="s">
        <v>2</v>
      </c>
      <c r="P30" s="4" t="s">
        <v>3</v>
      </c>
      <c r="Q30" s="12" t="s">
        <v>1</v>
      </c>
      <c r="R30" s="8" t="s">
        <v>2</v>
      </c>
      <c r="S30" s="4" t="s">
        <v>3</v>
      </c>
      <c r="T30" s="12" t="s">
        <v>1</v>
      </c>
      <c r="U30" s="8" t="s">
        <v>2</v>
      </c>
      <c r="V30" s="4" t="s">
        <v>3</v>
      </c>
      <c r="W30" s="16" t="s">
        <v>4</v>
      </c>
    </row>
    <row r="31" spans="1:23" ht="12.75">
      <c r="A31" t="s">
        <v>5</v>
      </c>
      <c r="B31" s="13">
        <v>1</v>
      </c>
      <c r="C31" s="9"/>
      <c r="D31" s="5"/>
      <c r="E31" s="13">
        <v>1</v>
      </c>
      <c r="F31" s="9"/>
      <c r="G31" s="5"/>
      <c r="H31" s="13"/>
      <c r="I31" s="9"/>
      <c r="J31" s="5"/>
      <c r="K31" s="13">
        <v>1</v>
      </c>
      <c r="L31" s="9"/>
      <c r="M31" s="5"/>
      <c r="N31" s="13">
        <v>1</v>
      </c>
      <c r="O31" s="9"/>
      <c r="P31" s="5"/>
      <c r="Q31" s="13">
        <v>1</v>
      </c>
      <c r="R31" s="9"/>
      <c r="S31" s="5"/>
      <c r="T31" s="13">
        <f aca="true" t="shared" si="4" ref="T31:V37">B31+E31+H31+K31+N31+Q31</f>
        <v>5</v>
      </c>
      <c r="U31" s="9">
        <f t="shared" si="4"/>
        <v>0</v>
      </c>
      <c r="V31" s="5">
        <f t="shared" si="4"/>
        <v>0</v>
      </c>
      <c r="W31" s="17">
        <f aca="true" t="shared" si="5" ref="W31:W37">SUM(T31:V31)</f>
        <v>5</v>
      </c>
    </row>
    <row r="32" spans="1:23" ht="12.75">
      <c r="A32" t="s">
        <v>22</v>
      </c>
      <c r="B32" s="14"/>
      <c r="C32" s="10"/>
      <c r="D32" s="6">
        <v>1</v>
      </c>
      <c r="E32" s="14"/>
      <c r="F32" s="10"/>
      <c r="G32" s="6"/>
      <c r="H32" s="14">
        <v>1</v>
      </c>
      <c r="I32" s="10"/>
      <c r="J32" s="6"/>
      <c r="K32" s="14"/>
      <c r="L32" s="10">
        <v>1</v>
      </c>
      <c r="M32" s="6"/>
      <c r="N32" s="14"/>
      <c r="O32" s="10"/>
      <c r="P32" s="6">
        <v>1</v>
      </c>
      <c r="Q32" s="14"/>
      <c r="R32" s="10">
        <v>1</v>
      </c>
      <c r="S32" s="6"/>
      <c r="T32" s="14">
        <f t="shared" si="4"/>
        <v>1</v>
      </c>
      <c r="U32" s="10">
        <f t="shared" si="4"/>
        <v>2</v>
      </c>
      <c r="V32" s="6">
        <f t="shared" si="4"/>
        <v>2</v>
      </c>
      <c r="W32" s="18">
        <f t="shared" si="5"/>
        <v>5</v>
      </c>
    </row>
    <row r="33" spans="1:23" ht="12.75">
      <c r="A33" t="s">
        <v>9</v>
      </c>
      <c r="B33" s="14"/>
      <c r="C33" s="10"/>
      <c r="D33" s="6"/>
      <c r="E33" s="14">
        <v>1</v>
      </c>
      <c r="F33" s="10"/>
      <c r="G33" s="6"/>
      <c r="H33" s="14"/>
      <c r="I33" s="10"/>
      <c r="J33" s="6"/>
      <c r="K33" s="14"/>
      <c r="L33" s="10"/>
      <c r="M33" s="6"/>
      <c r="N33" s="14"/>
      <c r="O33" s="10"/>
      <c r="P33" s="6"/>
      <c r="Q33" s="14"/>
      <c r="R33" s="10"/>
      <c r="S33" s="6"/>
      <c r="T33" s="14">
        <f t="shared" si="4"/>
        <v>1</v>
      </c>
      <c r="U33" s="10">
        <f t="shared" si="4"/>
        <v>0</v>
      </c>
      <c r="V33" s="6">
        <f t="shared" si="4"/>
        <v>0</v>
      </c>
      <c r="W33" s="18">
        <f t="shared" si="5"/>
        <v>1</v>
      </c>
    </row>
    <row r="34" spans="1:23" ht="12.75">
      <c r="A34" t="s">
        <v>7</v>
      </c>
      <c r="B34" s="14"/>
      <c r="C34" s="10">
        <v>1</v>
      </c>
      <c r="D34" s="6"/>
      <c r="E34" s="14"/>
      <c r="F34" s="10"/>
      <c r="G34" s="6"/>
      <c r="H34" s="14"/>
      <c r="I34" s="10"/>
      <c r="J34" s="6"/>
      <c r="K34" s="14"/>
      <c r="L34" s="10"/>
      <c r="M34" s="6">
        <v>1</v>
      </c>
      <c r="N34" s="14"/>
      <c r="O34" s="10"/>
      <c r="P34" s="6"/>
      <c r="Q34" s="14"/>
      <c r="R34" s="10"/>
      <c r="S34" s="6">
        <v>1</v>
      </c>
      <c r="T34" s="14">
        <f t="shared" si="4"/>
        <v>0</v>
      </c>
      <c r="U34" s="10">
        <f t="shared" si="4"/>
        <v>1</v>
      </c>
      <c r="V34" s="6">
        <f t="shared" si="4"/>
        <v>2</v>
      </c>
      <c r="W34" s="18">
        <f t="shared" si="5"/>
        <v>3</v>
      </c>
    </row>
    <row r="35" spans="1:23" ht="12.75">
      <c r="A35" t="s">
        <v>6</v>
      </c>
      <c r="B35" s="14"/>
      <c r="C35" s="10"/>
      <c r="D35" s="6"/>
      <c r="E35" s="14"/>
      <c r="F35" s="10"/>
      <c r="G35" s="6">
        <v>1</v>
      </c>
      <c r="H35" s="14"/>
      <c r="I35" s="10"/>
      <c r="J35" s="6"/>
      <c r="K35" s="14"/>
      <c r="L35" s="10"/>
      <c r="M35" s="6"/>
      <c r="N35" s="14"/>
      <c r="O35" s="10">
        <v>1</v>
      </c>
      <c r="P35" s="6"/>
      <c r="Q35" s="14"/>
      <c r="R35" s="10"/>
      <c r="S35" s="6"/>
      <c r="T35" s="14">
        <f t="shared" si="4"/>
        <v>0</v>
      </c>
      <c r="U35" s="10">
        <f t="shared" si="4"/>
        <v>1</v>
      </c>
      <c r="V35" s="6">
        <f t="shared" si="4"/>
        <v>1</v>
      </c>
      <c r="W35" s="18">
        <f t="shared" si="5"/>
        <v>2</v>
      </c>
    </row>
    <row r="36" spans="1:23" ht="12.75">
      <c r="A36" t="s">
        <v>10</v>
      </c>
      <c r="B36" s="14"/>
      <c r="C36" s="10"/>
      <c r="D36" s="6"/>
      <c r="E36" s="14"/>
      <c r="F36" s="10"/>
      <c r="G36" s="6"/>
      <c r="H36" s="14"/>
      <c r="I36" s="10">
        <v>1</v>
      </c>
      <c r="J36" s="6"/>
      <c r="K36" s="14"/>
      <c r="L36" s="10"/>
      <c r="M36" s="6"/>
      <c r="N36" s="14"/>
      <c r="O36" s="10"/>
      <c r="P36" s="6"/>
      <c r="Q36" s="14"/>
      <c r="R36" s="10"/>
      <c r="S36" s="6"/>
      <c r="T36" s="14">
        <f t="shared" si="4"/>
        <v>0</v>
      </c>
      <c r="U36" s="10">
        <f t="shared" si="4"/>
        <v>1</v>
      </c>
      <c r="V36" s="6">
        <f t="shared" si="4"/>
        <v>0</v>
      </c>
      <c r="W36" s="18">
        <f t="shared" si="5"/>
        <v>1</v>
      </c>
    </row>
    <row r="37" spans="1:23" ht="12.75">
      <c r="A37" t="s">
        <v>12</v>
      </c>
      <c r="B37" s="15"/>
      <c r="C37" s="11"/>
      <c r="D37" s="7"/>
      <c r="E37" s="15"/>
      <c r="F37" s="11"/>
      <c r="G37" s="7"/>
      <c r="H37" s="15"/>
      <c r="I37" s="11"/>
      <c r="J37" s="7">
        <v>1</v>
      </c>
      <c r="K37" s="15"/>
      <c r="L37" s="11"/>
      <c r="M37" s="7"/>
      <c r="N37" s="15"/>
      <c r="O37" s="11"/>
      <c r="P37" s="7"/>
      <c r="Q37" s="15"/>
      <c r="R37" s="11"/>
      <c r="S37" s="7"/>
      <c r="T37" s="15">
        <f t="shared" si="4"/>
        <v>0</v>
      </c>
      <c r="U37" s="11">
        <f t="shared" si="4"/>
        <v>0</v>
      </c>
      <c r="V37" s="7">
        <f t="shared" si="4"/>
        <v>1</v>
      </c>
      <c r="W37" s="19">
        <f t="shared" si="5"/>
        <v>1</v>
      </c>
    </row>
    <row r="38" spans="1:23" ht="12.75">
      <c r="A38" s="2" t="s">
        <v>13</v>
      </c>
      <c r="B38" s="3"/>
      <c r="C38" s="3"/>
      <c r="D38" s="3"/>
      <c r="T38" s="2">
        <f>COUNTIF(T31:T37,"&gt;0")</f>
        <v>3</v>
      </c>
      <c r="U38" s="2">
        <f>COUNTIF(U31:U37,"&gt;0")</f>
        <v>4</v>
      </c>
      <c r="V38" s="2">
        <f>COUNTIF(V31:V37,"&gt;0")</f>
        <v>4</v>
      </c>
      <c r="W38" s="2">
        <f>COUNTIF(W31:W37,"&gt;0")</f>
        <v>7</v>
      </c>
    </row>
    <row r="39" spans="1:17" ht="12.75">
      <c r="A39" s="2"/>
      <c r="E39" s="2"/>
      <c r="I39" s="2"/>
      <c r="M39" s="2"/>
      <c r="N39" s="2"/>
      <c r="O39" s="2"/>
      <c r="P39" s="2"/>
      <c r="Q39" s="2"/>
    </row>
    <row r="40" ht="15.75">
      <c r="A40" s="21" t="s">
        <v>25</v>
      </c>
    </row>
    <row r="41" spans="2:23" ht="12.75">
      <c r="B41" s="22" t="s">
        <v>14</v>
      </c>
      <c r="C41" s="23"/>
      <c r="D41" s="24"/>
      <c r="E41" s="22" t="s">
        <v>15</v>
      </c>
      <c r="F41" s="23"/>
      <c r="G41" s="24"/>
      <c r="H41" s="22" t="s">
        <v>16</v>
      </c>
      <c r="I41" s="23"/>
      <c r="J41" s="24"/>
      <c r="K41" s="22" t="s">
        <v>17</v>
      </c>
      <c r="L41" s="23"/>
      <c r="M41" s="24"/>
      <c r="N41" s="22" t="s">
        <v>18</v>
      </c>
      <c r="O41" s="23"/>
      <c r="P41" s="24"/>
      <c r="Q41" s="22" t="s">
        <v>20</v>
      </c>
      <c r="R41" s="23"/>
      <c r="S41" s="24"/>
      <c r="T41" s="22" t="s">
        <v>19</v>
      </c>
      <c r="U41" s="23"/>
      <c r="V41" s="23"/>
      <c r="W41" s="24"/>
    </row>
    <row r="42" spans="1:23" ht="12.75">
      <c r="A42" s="1" t="s">
        <v>0</v>
      </c>
      <c r="B42" s="12" t="s">
        <v>1</v>
      </c>
      <c r="C42" s="8" t="s">
        <v>2</v>
      </c>
      <c r="D42" s="4" t="s">
        <v>3</v>
      </c>
      <c r="E42" s="12" t="s">
        <v>1</v>
      </c>
      <c r="F42" s="8" t="s">
        <v>2</v>
      </c>
      <c r="G42" s="4" t="s">
        <v>3</v>
      </c>
      <c r="H42" s="12" t="s">
        <v>1</v>
      </c>
      <c r="I42" s="8" t="s">
        <v>2</v>
      </c>
      <c r="J42" s="4" t="s">
        <v>3</v>
      </c>
      <c r="K42" s="12" t="s">
        <v>1</v>
      </c>
      <c r="L42" s="8" t="s">
        <v>2</v>
      </c>
      <c r="M42" s="4" t="s">
        <v>3</v>
      </c>
      <c r="N42" s="12" t="s">
        <v>1</v>
      </c>
      <c r="O42" s="8" t="s">
        <v>2</v>
      </c>
      <c r="P42" s="4" t="s">
        <v>3</v>
      </c>
      <c r="Q42" s="12" t="s">
        <v>1</v>
      </c>
      <c r="R42" s="8" t="s">
        <v>2</v>
      </c>
      <c r="S42" s="4" t="s">
        <v>3</v>
      </c>
      <c r="T42" s="12" t="s">
        <v>1</v>
      </c>
      <c r="U42" s="8" t="s">
        <v>2</v>
      </c>
      <c r="V42" s="4" t="s">
        <v>3</v>
      </c>
      <c r="W42" s="16" t="s">
        <v>4</v>
      </c>
    </row>
    <row r="43" spans="1:23" ht="12.75">
      <c r="A43" t="s">
        <v>5</v>
      </c>
      <c r="B43" s="13">
        <v>1</v>
      </c>
      <c r="C43" s="9">
        <v>1</v>
      </c>
      <c r="D43" s="5"/>
      <c r="E43" s="13"/>
      <c r="F43" s="9">
        <v>1</v>
      </c>
      <c r="G43" s="5"/>
      <c r="H43" s="13">
        <v>1</v>
      </c>
      <c r="I43" s="9">
        <v>1</v>
      </c>
      <c r="J43" s="5"/>
      <c r="K43" s="13">
        <v>1</v>
      </c>
      <c r="L43" s="9"/>
      <c r="M43" s="5"/>
      <c r="N43" s="13">
        <v>1</v>
      </c>
      <c r="O43" s="9"/>
      <c r="P43" s="5"/>
      <c r="Q43" s="13">
        <v>1</v>
      </c>
      <c r="R43" s="9"/>
      <c r="S43" s="5"/>
      <c r="T43" s="13">
        <f aca="true" t="shared" si="6" ref="T43:V48">B43+E43+H43+K43+N43+Q43</f>
        <v>5</v>
      </c>
      <c r="U43" s="9">
        <f t="shared" si="6"/>
        <v>3</v>
      </c>
      <c r="V43" s="5">
        <f t="shared" si="6"/>
        <v>0</v>
      </c>
      <c r="W43" s="17">
        <f aca="true" t="shared" si="7" ref="W43:W48">SUM(T43:V43)</f>
        <v>8</v>
      </c>
    </row>
    <row r="44" spans="1:23" ht="12.75">
      <c r="A44" t="s">
        <v>9</v>
      </c>
      <c r="B44" s="14"/>
      <c r="C44" s="10"/>
      <c r="D44" s="6"/>
      <c r="E44" s="14">
        <v>1</v>
      </c>
      <c r="F44" s="10"/>
      <c r="G44" s="6"/>
      <c r="H44" s="14"/>
      <c r="I44" s="10"/>
      <c r="J44" s="6"/>
      <c r="K44" s="14"/>
      <c r="L44" s="10"/>
      <c r="M44" s="6">
        <v>1</v>
      </c>
      <c r="N44" s="14"/>
      <c r="O44" s="10"/>
      <c r="P44" s="6"/>
      <c r="Q44" s="14"/>
      <c r="R44" s="10"/>
      <c r="S44" s="6"/>
      <c r="T44" s="14">
        <f t="shared" si="6"/>
        <v>1</v>
      </c>
      <c r="U44" s="10">
        <f t="shared" si="6"/>
        <v>0</v>
      </c>
      <c r="V44" s="6">
        <f t="shared" si="6"/>
        <v>1</v>
      </c>
      <c r="W44" s="18">
        <f t="shared" si="7"/>
        <v>2</v>
      </c>
    </row>
    <row r="45" spans="1:23" ht="12.75">
      <c r="A45" t="s">
        <v>7</v>
      </c>
      <c r="B45" s="14"/>
      <c r="C45" s="10"/>
      <c r="D45" s="6">
        <v>1</v>
      </c>
      <c r="E45" s="14"/>
      <c r="F45" s="10"/>
      <c r="G45" s="6">
        <v>1</v>
      </c>
      <c r="H45" s="14"/>
      <c r="I45" s="10"/>
      <c r="J45" s="6">
        <v>1</v>
      </c>
      <c r="K45" s="14"/>
      <c r="L45" s="10"/>
      <c r="M45" s="6"/>
      <c r="N45" s="14"/>
      <c r="O45" s="10">
        <v>1</v>
      </c>
      <c r="P45" s="6"/>
      <c r="Q45" s="14"/>
      <c r="R45" s="10">
        <v>1</v>
      </c>
      <c r="S45" s="6"/>
      <c r="T45" s="14">
        <f t="shared" si="6"/>
        <v>0</v>
      </c>
      <c r="U45" s="10">
        <f t="shared" si="6"/>
        <v>2</v>
      </c>
      <c r="V45" s="6">
        <f t="shared" si="6"/>
        <v>3</v>
      </c>
      <c r="W45" s="18">
        <f t="shared" si="7"/>
        <v>5</v>
      </c>
    </row>
    <row r="46" spans="1:23" ht="12.75">
      <c r="A46" t="s">
        <v>26</v>
      </c>
      <c r="B46" s="14"/>
      <c r="C46" s="10"/>
      <c r="D46" s="6"/>
      <c r="E46" s="14"/>
      <c r="F46" s="10"/>
      <c r="G46" s="6"/>
      <c r="H46" s="14"/>
      <c r="I46" s="10"/>
      <c r="J46" s="6"/>
      <c r="K46" s="14"/>
      <c r="L46" s="10">
        <v>1</v>
      </c>
      <c r="M46" s="6"/>
      <c r="N46" s="14"/>
      <c r="O46" s="10"/>
      <c r="P46" s="6"/>
      <c r="Q46" s="14"/>
      <c r="R46" s="10"/>
      <c r="S46" s="6"/>
      <c r="T46" s="14">
        <f t="shared" si="6"/>
        <v>0</v>
      </c>
      <c r="U46" s="10">
        <f t="shared" si="6"/>
        <v>1</v>
      </c>
      <c r="V46" s="6">
        <f t="shared" si="6"/>
        <v>0</v>
      </c>
      <c r="W46" s="18">
        <f t="shared" si="7"/>
        <v>1</v>
      </c>
    </row>
    <row r="47" spans="1:23" ht="12.75">
      <c r="A47" t="s">
        <v>6</v>
      </c>
      <c r="B47" s="14"/>
      <c r="C47" s="10"/>
      <c r="D47" s="6"/>
      <c r="E47" s="14"/>
      <c r="F47" s="10"/>
      <c r="G47" s="6"/>
      <c r="H47" s="14"/>
      <c r="I47" s="10"/>
      <c r="J47" s="6"/>
      <c r="K47" s="14"/>
      <c r="L47" s="10"/>
      <c r="M47" s="6"/>
      <c r="N47" s="14"/>
      <c r="O47" s="10"/>
      <c r="P47" s="6"/>
      <c r="Q47" s="14"/>
      <c r="R47" s="10"/>
      <c r="S47" s="6">
        <v>1</v>
      </c>
      <c r="T47" s="14">
        <f t="shared" si="6"/>
        <v>0</v>
      </c>
      <c r="U47" s="10">
        <f t="shared" si="6"/>
        <v>0</v>
      </c>
      <c r="V47" s="6">
        <f t="shared" si="6"/>
        <v>1</v>
      </c>
      <c r="W47" s="18">
        <f t="shared" si="7"/>
        <v>1</v>
      </c>
    </row>
    <row r="48" spans="1:23" ht="12.75">
      <c r="A48" t="s">
        <v>12</v>
      </c>
      <c r="B48" s="15"/>
      <c r="C48" s="11"/>
      <c r="D48" s="7"/>
      <c r="E48" s="15"/>
      <c r="F48" s="11"/>
      <c r="G48" s="7"/>
      <c r="H48" s="15"/>
      <c r="I48" s="11"/>
      <c r="J48" s="7"/>
      <c r="K48" s="15"/>
      <c r="L48" s="11"/>
      <c r="M48" s="7"/>
      <c r="N48" s="15"/>
      <c r="O48" s="11"/>
      <c r="P48" s="7">
        <v>1</v>
      </c>
      <c r="Q48" s="15"/>
      <c r="R48" s="11"/>
      <c r="S48" s="7"/>
      <c r="T48" s="15">
        <f t="shared" si="6"/>
        <v>0</v>
      </c>
      <c r="U48" s="11">
        <f t="shared" si="6"/>
        <v>0</v>
      </c>
      <c r="V48" s="7">
        <f t="shared" si="6"/>
        <v>1</v>
      </c>
      <c r="W48" s="19">
        <f t="shared" si="7"/>
        <v>1</v>
      </c>
    </row>
    <row r="49" spans="1:23" ht="12.75">
      <c r="A49" s="2" t="s">
        <v>13</v>
      </c>
      <c r="B49" s="3"/>
      <c r="C49" s="3"/>
      <c r="D49" s="3"/>
      <c r="T49" s="2">
        <f>COUNTIF(T43:T48,"&gt;0")</f>
        <v>2</v>
      </c>
      <c r="U49" s="2">
        <f>COUNTIF(U43:U48,"&gt;0")</f>
        <v>3</v>
      </c>
      <c r="V49" s="2">
        <f>COUNTIF(V43:V48,"&gt;0")</f>
        <v>4</v>
      </c>
      <c r="W49" s="2">
        <f>COUNTIF(W43:W48,"&gt;0")</f>
        <v>6</v>
      </c>
    </row>
    <row r="51" ht="15.75">
      <c r="A51" s="21" t="s">
        <v>27</v>
      </c>
    </row>
    <row r="52" spans="2:23" ht="12.75">
      <c r="B52" s="22" t="s">
        <v>14</v>
      </c>
      <c r="C52" s="23"/>
      <c r="D52" s="24"/>
      <c r="E52" s="22" t="s">
        <v>15</v>
      </c>
      <c r="F52" s="23"/>
      <c r="G52" s="24"/>
      <c r="H52" s="22" t="s">
        <v>16</v>
      </c>
      <c r="I52" s="23"/>
      <c r="J52" s="24"/>
      <c r="K52" s="22" t="s">
        <v>17</v>
      </c>
      <c r="L52" s="23"/>
      <c r="M52" s="24"/>
      <c r="N52" s="22" t="s">
        <v>18</v>
      </c>
      <c r="O52" s="23"/>
      <c r="P52" s="24"/>
      <c r="Q52" s="22" t="s">
        <v>20</v>
      </c>
      <c r="R52" s="23"/>
      <c r="S52" s="24"/>
      <c r="T52" s="22" t="s">
        <v>19</v>
      </c>
      <c r="U52" s="23"/>
      <c r="V52" s="23"/>
      <c r="W52" s="24"/>
    </row>
    <row r="53" spans="1:23" ht="12.75">
      <c r="A53" s="1" t="s">
        <v>0</v>
      </c>
      <c r="B53" s="12" t="s">
        <v>1</v>
      </c>
      <c r="C53" s="8" t="s">
        <v>2</v>
      </c>
      <c r="D53" s="4" t="s">
        <v>3</v>
      </c>
      <c r="E53" s="12" t="s">
        <v>1</v>
      </c>
      <c r="F53" s="8" t="s">
        <v>2</v>
      </c>
      <c r="G53" s="4" t="s">
        <v>3</v>
      </c>
      <c r="H53" s="12" t="s">
        <v>1</v>
      </c>
      <c r="I53" s="8" t="s">
        <v>2</v>
      </c>
      <c r="J53" s="4" t="s">
        <v>3</v>
      </c>
      <c r="K53" s="12" t="s">
        <v>1</v>
      </c>
      <c r="L53" s="8" t="s">
        <v>2</v>
      </c>
      <c r="M53" s="4" t="s">
        <v>3</v>
      </c>
      <c r="N53" s="12" t="s">
        <v>1</v>
      </c>
      <c r="O53" s="8" t="s">
        <v>2</v>
      </c>
      <c r="P53" s="4" t="s">
        <v>3</v>
      </c>
      <c r="Q53" s="12" t="s">
        <v>1</v>
      </c>
      <c r="R53" s="8" t="s">
        <v>2</v>
      </c>
      <c r="S53" s="4" t="s">
        <v>3</v>
      </c>
      <c r="T53" s="12" t="s">
        <v>1</v>
      </c>
      <c r="U53" s="8" t="s">
        <v>2</v>
      </c>
      <c r="V53" s="4" t="s">
        <v>3</v>
      </c>
      <c r="W53" s="16" t="s">
        <v>4</v>
      </c>
    </row>
    <row r="54" spans="1:23" ht="12.75">
      <c r="A54" t="s">
        <v>5</v>
      </c>
      <c r="B54" s="13"/>
      <c r="C54" s="9">
        <v>1</v>
      </c>
      <c r="D54" s="5"/>
      <c r="E54" s="13">
        <v>1</v>
      </c>
      <c r="F54" s="9">
        <v>1</v>
      </c>
      <c r="G54" s="5"/>
      <c r="H54" s="13"/>
      <c r="I54" s="9">
        <v>1</v>
      </c>
      <c r="J54" s="5"/>
      <c r="K54" s="13">
        <v>1</v>
      </c>
      <c r="L54" s="9">
        <v>1</v>
      </c>
      <c r="M54" s="5"/>
      <c r="N54" s="13"/>
      <c r="O54" s="9"/>
      <c r="P54" s="5"/>
      <c r="Q54" s="13">
        <v>1</v>
      </c>
      <c r="R54" s="9"/>
      <c r="S54" s="5"/>
      <c r="T54" s="13">
        <f aca="true" t="shared" si="8" ref="T54:V60">B54+E54+H54+K54+N54+Q54</f>
        <v>3</v>
      </c>
      <c r="U54" s="9">
        <f t="shared" si="8"/>
        <v>4</v>
      </c>
      <c r="V54" s="5">
        <f t="shared" si="8"/>
        <v>0</v>
      </c>
      <c r="W54" s="17">
        <f aca="true" t="shared" si="9" ref="W54:W60">SUM(T54:V54)</f>
        <v>7</v>
      </c>
    </row>
    <row r="55" spans="1:23" ht="12.75">
      <c r="A55" t="s">
        <v>7</v>
      </c>
      <c r="B55" s="14"/>
      <c r="C55" s="10"/>
      <c r="D55" s="6"/>
      <c r="E55" s="14"/>
      <c r="F55" s="10"/>
      <c r="G55" s="6"/>
      <c r="H55" s="14">
        <v>1</v>
      </c>
      <c r="I55" s="10"/>
      <c r="J55" s="6"/>
      <c r="K55" s="14"/>
      <c r="L55" s="10"/>
      <c r="M55" s="6"/>
      <c r="N55" s="14"/>
      <c r="O55" s="10">
        <v>1</v>
      </c>
      <c r="P55" s="6"/>
      <c r="Q55" s="14"/>
      <c r="R55" s="10"/>
      <c r="S55" s="6">
        <v>1</v>
      </c>
      <c r="T55" s="14">
        <f t="shared" si="8"/>
        <v>1</v>
      </c>
      <c r="U55" s="10">
        <f t="shared" si="8"/>
        <v>1</v>
      </c>
      <c r="V55" s="6">
        <f t="shared" si="8"/>
        <v>1</v>
      </c>
      <c r="W55" s="18">
        <f t="shared" si="9"/>
        <v>3</v>
      </c>
    </row>
    <row r="56" spans="1:23" ht="12.75">
      <c r="A56" t="s">
        <v>6</v>
      </c>
      <c r="B56" s="14"/>
      <c r="C56" s="10"/>
      <c r="D56" s="6"/>
      <c r="E56" s="14"/>
      <c r="F56" s="10"/>
      <c r="G56" s="6"/>
      <c r="H56" s="14"/>
      <c r="I56" s="10"/>
      <c r="J56" s="6"/>
      <c r="K56" s="14"/>
      <c r="L56" s="10"/>
      <c r="M56" s="6"/>
      <c r="N56" s="14">
        <v>1</v>
      </c>
      <c r="O56" s="10"/>
      <c r="P56" s="6"/>
      <c r="Q56" s="14"/>
      <c r="R56" s="10">
        <v>1</v>
      </c>
      <c r="S56" s="6"/>
      <c r="T56" s="14">
        <f t="shared" si="8"/>
        <v>1</v>
      </c>
      <c r="U56" s="10">
        <f t="shared" si="8"/>
        <v>1</v>
      </c>
      <c r="V56" s="6">
        <f t="shared" si="8"/>
        <v>0</v>
      </c>
      <c r="W56" s="18">
        <f t="shared" si="9"/>
        <v>2</v>
      </c>
    </row>
    <row r="57" spans="1:23" ht="12.75">
      <c r="A57" t="s">
        <v>11</v>
      </c>
      <c r="B57" s="14">
        <v>1</v>
      </c>
      <c r="C57" s="10"/>
      <c r="D57" s="6"/>
      <c r="E57" s="14"/>
      <c r="F57" s="10"/>
      <c r="G57" s="6"/>
      <c r="H57" s="14"/>
      <c r="I57" s="10"/>
      <c r="J57" s="6"/>
      <c r="K57" s="14"/>
      <c r="L57" s="10"/>
      <c r="M57" s="6">
        <v>1</v>
      </c>
      <c r="N57" s="14"/>
      <c r="O57" s="10"/>
      <c r="P57" s="6"/>
      <c r="Q57" s="14"/>
      <c r="R57" s="10"/>
      <c r="S57" s="6"/>
      <c r="T57" s="14">
        <f t="shared" si="8"/>
        <v>1</v>
      </c>
      <c r="U57" s="10">
        <f t="shared" si="8"/>
        <v>0</v>
      </c>
      <c r="V57" s="6">
        <f t="shared" si="8"/>
        <v>1</v>
      </c>
      <c r="W57" s="18">
        <f t="shared" si="9"/>
        <v>2</v>
      </c>
    </row>
    <row r="58" spans="1:23" ht="12.75">
      <c r="A58" t="s">
        <v>22</v>
      </c>
      <c r="B58" s="14"/>
      <c r="C58" s="10"/>
      <c r="D58" s="6">
        <v>1</v>
      </c>
      <c r="E58" s="14"/>
      <c r="F58" s="10"/>
      <c r="G58" s="6"/>
      <c r="H58" s="14"/>
      <c r="I58" s="10"/>
      <c r="J58" s="6"/>
      <c r="K58" s="14"/>
      <c r="L58" s="10"/>
      <c r="M58" s="6"/>
      <c r="N58" s="14"/>
      <c r="O58" s="10"/>
      <c r="P58" s="6">
        <v>1</v>
      </c>
      <c r="Q58" s="14"/>
      <c r="R58" s="10"/>
      <c r="S58" s="6"/>
      <c r="T58" s="14">
        <f t="shared" si="8"/>
        <v>0</v>
      </c>
      <c r="U58" s="10">
        <f t="shared" si="8"/>
        <v>0</v>
      </c>
      <c r="V58" s="6">
        <f t="shared" si="8"/>
        <v>2</v>
      </c>
      <c r="W58" s="18">
        <f t="shared" si="9"/>
        <v>2</v>
      </c>
    </row>
    <row r="59" spans="1:23" ht="12.75">
      <c r="A59" t="s">
        <v>9</v>
      </c>
      <c r="B59" s="14"/>
      <c r="C59" s="10"/>
      <c r="D59" s="6"/>
      <c r="E59" s="14"/>
      <c r="F59" s="10"/>
      <c r="G59" s="6">
        <v>1</v>
      </c>
      <c r="H59" s="14"/>
      <c r="I59" s="10"/>
      <c r="J59" s="6"/>
      <c r="K59" s="14"/>
      <c r="L59" s="10"/>
      <c r="M59" s="6"/>
      <c r="N59" s="14"/>
      <c r="O59" s="10"/>
      <c r="P59" s="6"/>
      <c r="Q59" s="14"/>
      <c r="R59" s="10"/>
      <c r="S59" s="6"/>
      <c r="T59" s="14">
        <f t="shared" si="8"/>
        <v>0</v>
      </c>
      <c r="U59" s="10">
        <f t="shared" si="8"/>
        <v>0</v>
      </c>
      <c r="V59" s="6">
        <f t="shared" si="8"/>
        <v>1</v>
      </c>
      <c r="W59" s="18">
        <f t="shared" si="9"/>
        <v>1</v>
      </c>
    </row>
    <row r="60" spans="1:23" ht="12.75">
      <c r="A60" t="s">
        <v>8</v>
      </c>
      <c r="B60" s="15"/>
      <c r="C60" s="11"/>
      <c r="D60" s="7"/>
      <c r="E60" s="15"/>
      <c r="F60" s="11"/>
      <c r="G60" s="7"/>
      <c r="H60" s="15"/>
      <c r="I60" s="11"/>
      <c r="J60" s="7">
        <v>1</v>
      </c>
      <c r="K60" s="15"/>
      <c r="L60" s="11"/>
      <c r="M60" s="7"/>
      <c r="N60" s="15"/>
      <c r="O60" s="11"/>
      <c r="P60" s="7"/>
      <c r="Q60" s="15"/>
      <c r="R60" s="11"/>
      <c r="S60" s="7"/>
      <c r="T60" s="15">
        <f t="shared" si="8"/>
        <v>0</v>
      </c>
      <c r="U60" s="11">
        <f t="shared" si="8"/>
        <v>0</v>
      </c>
      <c r="V60" s="7">
        <f t="shared" si="8"/>
        <v>1</v>
      </c>
      <c r="W60" s="19">
        <f t="shared" si="9"/>
        <v>1</v>
      </c>
    </row>
    <row r="61" spans="1:23" ht="12.75">
      <c r="A61" s="2" t="s">
        <v>13</v>
      </c>
      <c r="B61" s="3"/>
      <c r="C61" s="3"/>
      <c r="D61" s="3"/>
      <c r="T61" s="2">
        <f>COUNTIF(T54:T60,"&gt;0")</f>
        <v>4</v>
      </c>
      <c r="U61" s="2">
        <f>COUNTIF(U54:U60,"&gt;0")</f>
        <v>3</v>
      </c>
      <c r="V61" s="2">
        <f>COUNTIF(V54:V60,"&gt;0")</f>
        <v>5</v>
      </c>
      <c r="W61" s="2">
        <f>COUNTIF(W54:W60,"&gt;0")</f>
        <v>7</v>
      </c>
    </row>
    <row r="63" ht="15.75">
      <c r="A63" s="21" t="s">
        <v>28</v>
      </c>
    </row>
    <row r="64" spans="2:23" ht="12.75">
      <c r="B64" s="22" t="s">
        <v>14</v>
      </c>
      <c r="C64" s="23"/>
      <c r="D64" s="24"/>
      <c r="E64" s="22" t="s">
        <v>15</v>
      </c>
      <c r="F64" s="23"/>
      <c r="G64" s="24"/>
      <c r="H64" s="22" t="s">
        <v>16</v>
      </c>
      <c r="I64" s="23"/>
      <c r="J64" s="24"/>
      <c r="K64" s="22" t="s">
        <v>17</v>
      </c>
      <c r="L64" s="23"/>
      <c r="M64" s="24"/>
      <c r="N64" s="22" t="s">
        <v>18</v>
      </c>
      <c r="O64" s="23"/>
      <c r="P64" s="24"/>
      <c r="Q64" s="22" t="s">
        <v>20</v>
      </c>
      <c r="R64" s="23"/>
      <c r="S64" s="24"/>
      <c r="T64" s="22" t="s">
        <v>19</v>
      </c>
      <c r="U64" s="23"/>
      <c r="V64" s="23"/>
      <c r="W64" s="24"/>
    </row>
    <row r="65" spans="1:23" ht="12.75">
      <c r="A65" s="1" t="s">
        <v>0</v>
      </c>
      <c r="B65" s="12" t="s">
        <v>1</v>
      </c>
      <c r="C65" s="8" t="s">
        <v>2</v>
      </c>
      <c r="D65" s="4" t="s">
        <v>3</v>
      </c>
      <c r="E65" s="12" t="s">
        <v>1</v>
      </c>
      <c r="F65" s="8" t="s">
        <v>2</v>
      </c>
      <c r="G65" s="4" t="s">
        <v>3</v>
      </c>
      <c r="H65" s="12" t="s">
        <v>1</v>
      </c>
      <c r="I65" s="8" t="s">
        <v>2</v>
      </c>
      <c r="J65" s="4" t="s">
        <v>3</v>
      </c>
      <c r="K65" s="12" t="s">
        <v>1</v>
      </c>
      <c r="L65" s="8" t="s">
        <v>2</v>
      </c>
      <c r="M65" s="4" t="s">
        <v>3</v>
      </c>
      <c r="N65" s="12" t="s">
        <v>1</v>
      </c>
      <c r="O65" s="8" t="s">
        <v>2</v>
      </c>
      <c r="P65" s="4" t="s">
        <v>3</v>
      </c>
      <c r="Q65" s="12" t="s">
        <v>1</v>
      </c>
      <c r="R65" s="8" t="s">
        <v>2</v>
      </c>
      <c r="S65" s="4" t="s">
        <v>3</v>
      </c>
      <c r="T65" s="12" t="s">
        <v>1</v>
      </c>
      <c r="U65" s="8" t="s">
        <v>2</v>
      </c>
      <c r="V65" s="4" t="s">
        <v>3</v>
      </c>
      <c r="W65" s="16" t="s">
        <v>4</v>
      </c>
    </row>
    <row r="66" spans="1:23" ht="12.75">
      <c r="A66" t="s">
        <v>5</v>
      </c>
      <c r="B66" s="13"/>
      <c r="C66" s="9"/>
      <c r="D66" s="5">
        <v>1</v>
      </c>
      <c r="E66" s="13">
        <v>1</v>
      </c>
      <c r="F66" s="9">
        <v>1</v>
      </c>
      <c r="G66" s="5"/>
      <c r="H66" s="13"/>
      <c r="I66" s="9">
        <v>1</v>
      </c>
      <c r="J66" s="5"/>
      <c r="K66" s="13">
        <v>1</v>
      </c>
      <c r="L66" s="9">
        <v>1</v>
      </c>
      <c r="M66" s="5"/>
      <c r="N66" s="13">
        <v>1</v>
      </c>
      <c r="O66" s="9"/>
      <c r="P66" s="5"/>
      <c r="Q66" s="13">
        <v>1</v>
      </c>
      <c r="R66" s="9"/>
      <c r="S66" s="5"/>
      <c r="T66" s="13">
        <f aca="true" t="shared" si="10" ref="T66:T72">B66+E66+H66+K66+N66+Q66</f>
        <v>4</v>
      </c>
      <c r="U66" s="9">
        <f aca="true" t="shared" si="11" ref="U66:U72">C66+F66+I66+L66+O66+R66</f>
        <v>3</v>
      </c>
      <c r="V66" s="5">
        <f aca="true" t="shared" si="12" ref="V66:V72">D66+G66+J66+M66+P66+S66</f>
        <v>1</v>
      </c>
      <c r="W66" s="17">
        <f aca="true" t="shared" si="13" ref="W66:W72">SUM(T66:V66)</f>
        <v>8</v>
      </c>
    </row>
    <row r="67" spans="1:23" ht="12.75">
      <c r="A67" t="s">
        <v>22</v>
      </c>
      <c r="B67" s="14"/>
      <c r="C67" s="10"/>
      <c r="D67" s="6"/>
      <c r="E67" s="14"/>
      <c r="F67" s="10"/>
      <c r="G67" s="6"/>
      <c r="H67" s="14"/>
      <c r="I67" s="10"/>
      <c r="J67" s="6"/>
      <c r="K67" s="14"/>
      <c r="L67" s="10"/>
      <c r="M67" s="6"/>
      <c r="N67" s="14"/>
      <c r="O67" s="10">
        <v>1</v>
      </c>
      <c r="P67" s="6"/>
      <c r="Q67" s="14"/>
      <c r="R67" s="10"/>
      <c r="S67" s="6"/>
      <c r="T67" s="14">
        <f t="shared" si="10"/>
        <v>0</v>
      </c>
      <c r="U67" s="10">
        <f t="shared" si="11"/>
        <v>1</v>
      </c>
      <c r="V67" s="6">
        <f t="shared" si="12"/>
        <v>0</v>
      </c>
      <c r="W67" s="18">
        <f t="shared" si="13"/>
        <v>1</v>
      </c>
    </row>
    <row r="68" spans="1:23" ht="12.75">
      <c r="A68" t="s">
        <v>7</v>
      </c>
      <c r="B68" s="14"/>
      <c r="C68" s="10"/>
      <c r="D68" s="6"/>
      <c r="E68" s="14"/>
      <c r="F68" s="10"/>
      <c r="G68" s="6"/>
      <c r="H68" s="14">
        <v>1</v>
      </c>
      <c r="I68" s="10"/>
      <c r="J68" s="6"/>
      <c r="K68" s="14"/>
      <c r="L68" s="10"/>
      <c r="M68" s="6"/>
      <c r="N68" s="14"/>
      <c r="O68" s="10"/>
      <c r="P68" s="6"/>
      <c r="Q68" s="14"/>
      <c r="R68" s="10"/>
      <c r="S68" s="6"/>
      <c r="T68" s="14">
        <f t="shared" si="10"/>
        <v>1</v>
      </c>
      <c r="U68" s="10">
        <f t="shared" si="11"/>
        <v>0</v>
      </c>
      <c r="V68" s="6">
        <f t="shared" si="12"/>
        <v>0</v>
      </c>
      <c r="W68" s="18">
        <f t="shared" si="13"/>
        <v>1</v>
      </c>
    </row>
    <row r="69" spans="1:23" ht="12.75">
      <c r="A69" t="s">
        <v>6</v>
      </c>
      <c r="B69" s="14"/>
      <c r="C69" s="10"/>
      <c r="D69" s="6"/>
      <c r="E69" s="14"/>
      <c r="F69" s="10"/>
      <c r="G69" s="6"/>
      <c r="H69" s="14"/>
      <c r="I69" s="10"/>
      <c r="J69" s="6">
        <v>1</v>
      </c>
      <c r="K69" s="14"/>
      <c r="L69" s="10"/>
      <c r="M69" s="6"/>
      <c r="N69" s="14"/>
      <c r="O69" s="10"/>
      <c r="P69" s="6">
        <v>1</v>
      </c>
      <c r="Q69" s="14"/>
      <c r="R69" s="10">
        <v>1</v>
      </c>
      <c r="S69" s="6"/>
      <c r="T69" s="14">
        <f t="shared" si="10"/>
        <v>0</v>
      </c>
      <c r="U69" s="10">
        <f t="shared" si="11"/>
        <v>1</v>
      </c>
      <c r="V69" s="6">
        <f t="shared" si="12"/>
        <v>2</v>
      </c>
      <c r="W69" s="18">
        <f t="shared" si="13"/>
        <v>3</v>
      </c>
    </row>
    <row r="70" spans="1:23" ht="12.75">
      <c r="A70" t="s">
        <v>10</v>
      </c>
      <c r="B70" s="14"/>
      <c r="C70" s="10">
        <v>1</v>
      </c>
      <c r="D70" s="6"/>
      <c r="E70" s="14"/>
      <c r="F70" s="10"/>
      <c r="G70" s="6"/>
      <c r="H70" s="14"/>
      <c r="I70" s="10"/>
      <c r="J70" s="6"/>
      <c r="K70" s="14"/>
      <c r="L70" s="10"/>
      <c r="M70" s="6"/>
      <c r="N70" s="14"/>
      <c r="O70" s="10"/>
      <c r="P70" s="6"/>
      <c r="Q70" s="14"/>
      <c r="R70" s="10"/>
      <c r="S70" s="6">
        <v>1</v>
      </c>
      <c r="T70" s="14">
        <f t="shared" si="10"/>
        <v>0</v>
      </c>
      <c r="U70" s="10">
        <f t="shared" si="11"/>
        <v>1</v>
      </c>
      <c r="V70" s="6">
        <f t="shared" si="12"/>
        <v>1</v>
      </c>
      <c r="W70" s="18">
        <f t="shared" si="13"/>
        <v>2</v>
      </c>
    </row>
    <row r="71" spans="1:23" ht="12.75">
      <c r="A71" t="s">
        <v>9</v>
      </c>
      <c r="B71" s="14"/>
      <c r="C71" s="10"/>
      <c r="D71" s="6"/>
      <c r="E71" s="14"/>
      <c r="F71" s="10"/>
      <c r="G71" s="6">
        <v>1</v>
      </c>
      <c r="H71" s="14"/>
      <c r="I71" s="10"/>
      <c r="J71" s="6"/>
      <c r="K71" s="14"/>
      <c r="L71" s="10"/>
      <c r="M71" s="6"/>
      <c r="N71" s="14"/>
      <c r="O71" s="10"/>
      <c r="P71" s="6"/>
      <c r="Q71" s="14"/>
      <c r="R71" s="10"/>
      <c r="S71" s="6"/>
      <c r="T71" s="14">
        <f t="shared" si="10"/>
        <v>0</v>
      </c>
      <c r="U71" s="10">
        <f t="shared" si="11"/>
        <v>0</v>
      </c>
      <c r="V71" s="6">
        <f t="shared" si="12"/>
        <v>1</v>
      </c>
      <c r="W71" s="18">
        <f t="shared" si="13"/>
        <v>1</v>
      </c>
    </row>
    <row r="72" spans="1:23" ht="12.75">
      <c r="A72" t="s">
        <v>11</v>
      </c>
      <c r="B72" s="15">
        <v>1</v>
      </c>
      <c r="C72" s="11"/>
      <c r="D72" s="7"/>
      <c r="E72" s="15"/>
      <c r="F72" s="11"/>
      <c r="G72" s="7"/>
      <c r="H72" s="15"/>
      <c r="I72" s="11"/>
      <c r="J72" s="7"/>
      <c r="K72" s="15"/>
      <c r="L72" s="11"/>
      <c r="M72" s="7">
        <v>1</v>
      </c>
      <c r="N72" s="15"/>
      <c r="O72" s="11"/>
      <c r="P72" s="7"/>
      <c r="Q72" s="15"/>
      <c r="R72" s="11"/>
      <c r="S72" s="7"/>
      <c r="T72" s="15">
        <f t="shared" si="10"/>
        <v>1</v>
      </c>
      <c r="U72" s="11">
        <f t="shared" si="11"/>
        <v>0</v>
      </c>
      <c r="V72" s="7">
        <f t="shared" si="12"/>
        <v>1</v>
      </c>
      <c r="W72" s="19">
        <f t="shared" si="13"/>
        <v>2</v>
      </c>
    </row>
    <row r="73" spans="1:23" ht="12.75">
      <c r="A73" s="2" t="s">
        <v>13</v>
      </c>
      <c r="B73" s="3"/>
      <c r="C73" s="3"/>
      <c r="D73" s="3"/>
      <c r="T73" s="2">
        <f>COUNTIF(T66:T72,"&gt;0")</f>
        <v>3</v>
      </c>
      <c r="U73" s="2">
        <f>COUNTIF(U66:U72,"&gt;0")</f>
        <v>4</v>
      </c>
      <c r="V73" s="2">
        <f>COUNTIF(V66:V72,"&gt;0")</f>
        <v>5</v>
      </c>
      <c r="W73" s="2">
        <f>COUNTIF(W66:W72,"&gt;0")</f>
        <v>7</v>
      </c>
    </row>
    <row r="75" ht="15.75">
      <c r="A75" s="21" t="s">
        <v>29</v>
      </c>
    </row>
    <row r="76" spans="2:23" ht="12.75">
      <c r="B76" s="22" t="s">
        <v>14</v>
      </c>
      <c r="C76" s="23"/>
      <c r="D76" s="24"/>
      <c r="E76" s="22" t="s">
        <v>15</v>
      </c>
      <c r="F76" s="23"/>
      <c r="G76" s="24"/>
      <c r="H76" s="22" t="s">
        <v>16</v>
      </c>
      <c r="I76" s="23"/>
      <c r="J76" s="24"/>
      <c r="K76" s="22" t="s">
        <v>17</v>
      </c>
      <c r="L76" s="23"/>
      <c r="M76" s="24"/>
      <c r="N76" s="22" t="s">
        <v>18</v>
      </c>
      <c r="O76" s="23"/>
      <c r="P76" s="24"/>
      <c r="Q76" s="22" t="s">
        <v>20</v>
      </c>
      <c r="R76" s="23"/>
      <c r="S76" s="24"/>
      <c r="T76" s="22" t="s">
        <v>19</v>
      </c>
      <c r="U76" s="23"/>
      <c r="V76" s="23"/>
      <c r="W76" s="24"/>
    </row>
    <row r="77" spans="1:23" ht="12.75">
      <c r="A77" s="1" t="s">
        <v>0</v>
      </c>
      <c r="B77" s="12" t="s">
        <v>1</v>
      </c>
      <c r="C77" s="8" t="s">
        <v>2</v>
      </c>
      <c r="D77" s="4" t="s">
        <v>3</v>
      </c>
      <c r="E77" s="12" t="s">
        <v>1</v>
      </c>
      <c r="F77" s="8" t="s">
        <v>2</v>
      </c>
      <c r="G77" s="4" t="s">
        <v>3</v>
      </c>
      <c r="H77" s="12" t="s">
        <v>1</v>
      </c>
      <c r="I77" s="8" t="s">
        <v>2</v>
      </c>
      <c r="J77" s="4" t="s">
        <v>3</v>
      </c>
      <c r="K77" s="12" t="s">
        <v>1</v>
      </c>
      <c r="L77" s="8" t="s">
        <v>2</v>
      </c>
      <c r="M77" s="4" t="s">
        <v>3</v>
      </c>
      <c r="N77" s="12" t="s">
        <v>1</v>
      </c>
      <c r="O77" s="8" t="s">
        <v>2</v>
      </c>
      <c r="P77" s="4" t="s">
        <v>3</v>
      </c>
      <c r="Q77" s="12" t="s">
        <v>1</v>
      </c>
      <c r="R77" s="8" t="s">
        <v>2</v>
      </c>
      <c r="S77" s="4" t="s">
        <v>3</v>
      </c>
      <c r="T77" s="12" t="s">
        <v>1</v>
      </c>
      <c r="U77" s="8" t="s">
        <v>2</v>
      </c>
      <c r="V77" s="4" t="s">
        <v>3</v>
      </c>
      <c r="W77" s="16" t="s">
        <v>4</v>
      </c>
    </row>
    <row r="78" spans="1:23" ht="12.75">
      <c r="A78" t="s">
        <v>5</v>
      </c>
      <c r="B78" s="13"/>
      <c r="C78" s="9"/>
      <c r="D78" s="5">
        <v>1</v>
      </c>
      <c r="E78" s="13"/>
      <c r="F78" s="9">
        <v>1</v>
      </c>
      <c r="G78" s="5"/>
      <c r="H78" s="13"/>
      <c r="I78" s="9">
        <v>1</v>
      </c>
      <c r="J78" s="5"/>
      <c r="K78" s="13">
        <v>1</v>
      </c>
      <c r="L78" s="9"/>
      <c r="M78" s="5"/>
      <c r="N78" s="13"/>
      <c r="O78" s="9"/>
      <c r="P78" s="5">
        <v>1</v>
      </c>
      <c r="Q78" s="13">
        <v>1</v>
      </c>
      <c r="R78" s="9"/>
      <c r="S78" s="5"/>
      <c r="T78" s="13">
        <f>D83+E78+H78+K78+N78+Q78</f>
        <v>2</v>
      </c>
      <c r="U78" s="9">
        <f aca="true" t="shared" si="14" ref="U78:V83">C78+F78+I78+L78+O78+R78</f>
        <v>2</v>
      </c>
      <c r="V78" s="5">
        <f t="shared" si="14"/>
        <v>2</v>
      </c>
      <c r="W78" s="17">
        <f aca="true" t="shared" si="15" ref="W78:W83">SUM(T78:V78)</f>
        <v>6</v>
      </c>
    </row>
    <row r="79" spans="1:23" ht="12.75">
      <c r="A79" t="s">
        <v>6</v>
      </c>
      <c r="B79" s="14"/>
      <c r="C79" s="10"/>
      <c r="D79" s="6"/>
      <c r="E79" s="14"/>
      <c r="F79" s="10"/>
      <c r="G79" s="6"/>
      <c r="H79" s="14">
        <v>1</v>
      </c>
      <c r="I79" s="10"/>
      <c r="J79" s="6"/>
      <c r="K79" s="14"/>
      <c r="L79" s="10">
        <v>1</v>
      </c>
      <c r="M79" s="6"/>
      <c r="N79" s="14">
        <v>1</v>
      </c>
      <c r="O79" s="10"/>
      <c r="P79" s="6"/>
      <c r="Q79" s="14"/>
      <c r="R79" s="10">
        <v>1</v>
      </c>
      <c r="S79" s="6"/>
      <c r="T79" s="14">
        <f>B79+E79+H79+K79+N79+Q79</f>
        <v>2</v>
      </c>
      <c r="U79" s="10">
        <f t="shared" si="14"/>
        <v>2</v>
      </c>
      <c r="V79" s="6">
        <f t="shared" si="14"/>
        <v>0</v>
      </c>
      <c r="W79" s="18">
        <f t="shared" si="15"/>
        <v>4</v>
      </c>
    </row>
    <row r="80" spans="1:23" ht="12.75">
      <c r="A80" t="s">
        <v>7</v>
      </c>
      <c r="B80" s="14">
        <v>1</v>
      </c>
      <c r="C80" s="10"/>
      <c r="D80" s="6"/>
      <c r="E80" s="14"/>
      <c r="F80" s="10"/>
      <c r="G80" s="6"/>
      <c r="H80" s="14"/>
      <c r="I80" s="10"/>
      <c r="J80" s="6"/>
      <c r="K80" s="14"/>
      <c r="L80" s="10"/>
      <c r="M80" s="6">
        <v>1</v>
      </c>
      <c r="N80" s="14"/>
      <c r="O80" s="10"/>
      <c r="P80" s="6"/>
      <c r="Q80" s="14"/>
      <c r="R80" s="10"/>
      <c r="S80" s="6">
        <v>1</v>
      </c>
      <c r="T80" s="14">
        <f>B80+E80+H80+K80+N80+Q80</f>
        <v>1</v>
      </c>
      <c r="U80" s="10">
        <f t="shared" si="14"/>
        <v>0</v>
      </c>
      <c r="V80" s="6">
        <f t="shared" si="14"/>
        <v>2</v>
      </c>
      <c r="W80" s="18">
        <f t="shared" si="15"/>
        <v>3</v>
      </c>
    </row>
    <row r="81" spans="1:23" ht="12.75">
      <c r="A81" t="s">
        <v>9</v>
      </c>
      <c r="B81" s="14"/>
      <c r="C81" s="10"/>
      <c r="D81" s="6"/>
      <c r="E81" s="14">
        <v>1</v>
      </c>
      <c r="F81" s="10"/>
      <c r="G81" s="6"/>
      <c r="H81" s="14"/>
      <c r="I81" s="10"/>
      <c r="J81" s="6"/>
      <c r="K81" s="14"/>
      <c r="L81" s="10"/>
      <c r="M81" s="6"/>
      <c r="N81" s="14"/>
      <c r="O81" s="10"/>
      <c r="P81" s="6"/>
      <c r="Q81" s="14"/>
      <c r="R81" s="10"/>
      <c r="S81" s="6"/>
      <c r="T81" s="14">
        <f>B81+E81+H81+K81+N81+Q81</f>
        <v>1</v>
      </c>
      <c r="U81" s="10">
        <f t="shared" si="14"/>
        <v>0</v>
      </c>
      <c r="V81" s="6">
        <f t="shared" si="14"/>
        <v>0</v>
      </c>
      <c r="W81" s="18">
        <f t="shared" si="15"/>
        <v>1</v>
      </c>
    </row>
    <row r="82" spans="1:23" ht="12.75">
      <c r="A82" t="s">
        <v>22</v>
      </c>
      <c r="B82" s="14"/>
      <c r="C82" s="10"/>
      <c r="D82" s="6"/>
      <c r="E82" s="14"/>
      <c r="F82" s="10"/>
      <c r="G82" s="6">
        <v>1</v>
      </c>
      <c r="H82" s="14"/>
      <c r="I82" s="10"/>
      <c r="J82" s="6"/>
      <c r="K82" s="14"/>
      <c r="L82" s="10"/>
      <c r="M82" s="6"/>
      <c r="N82" s="14"/>
      <c r="O82" s="10">
        <v>1</v>
      </c>
      <c r="P82" s="6"/>
      <c r="Q82" s="14"/>
      <c r="R82" s="10"/>
      <c r="S82" s="6"/>
      <c r="T82" s="14">
        <f>B82+E82+H82+K82+N82+Q82</f>
        <v>0</v>
      </c>
      <c r="U82" s="10">
        <f t="shared" si="14"/>
        <v>1</v>
      </c>
      <c r="V82" s="6">
        <f t="shared" si="14"/>
        <v>1</v>
      </c>
      <c r="W82" s="18">
        <f t="shared" si="15"/>
        <v>2</v>
      </c>
    </row>
    <row r="83" spans="1:23" ht="12.75">
      <c r="A83" t="s">
        <v>11</v>
      </c>
      <c r="B83" s="15"/>
      <c r="C83" s="11">
        <v>1</v>
      </c>
      <c r="D83" s="7"/>
      <c r="E83" s="15"/>
      <c r="F83" s="11"/>
      <c r="G83" s="7"/>
      <c r="H83" s="15"/>
      <c r="I83" s="11"/>
      <c r="J83" s="7">
        <v>1</v>
      </c>
      <c r="K83" s="15"/>
      <c r="L83" s="11"/>
      <c r="M83" s="7"/>
      <c r="N83" s="15"/>
      <c r="O83" s="11"/>
      <c r="P83" s="7"/>
      <c r="Q83" s="15"/>
      <c r="R83" s="11"/>
      <c r="S83" s="7"/>
      <c r="T83" s="15">
        <f>B83+E83+H83+K83+N83+Q83</f>
        <v>0</v>
      </c>
      <c r="U83" s="11">
        <f t="shared" si="14"/>
        <v>1</v>
      </c>
      <c r="V83" s="7">
        <f t="shared" si="14"/>
        <v>1</v>
      </c>
      <c r="W83" s="19">
        <f t="shared" si="15"/>
        <v>2</v>
      </c>
    </row>
    <row r="84" spans="1:23" ht="12.75">
      <c r="A84" s="2" t="s">
        <v>13</v>
      </c>
      <c r="B84" s="3"/>
      <c r="C84" s="3"/>
      <c r="D84" s="3"/>
      <c r="T84" s="2">
        <f>COUNTIF(T78:T83,"&gt;0")</f>
        <v>4</v>
      </c>
      <c r="U84" s="2">
        <f>COUNTIF(U78:U83,"&gt;0")</f>
        <v>4</v>
      </c>
      <c r="V84" s="2">
        <f>COUNTIF(V78:V83,"&gt;0")</f>
        <v>4</v>
      </c>
      <c r="W84" s="2">
        <f>COUNTIF(W78:W83,"&gt;0")</f>
        <v>6</v>
      </c>
    </row>
    <row r="85" spans="1:23" ht="12.75">
      <c r="A85" s="2"/>
      <c r="B85" s="3"/>
      <c r="C85" s="3"/>
      <c r="D85" s="3"/>
      <c r="T85" s="2"/>
      <c r="U85" s="2"/>
      <c r="V85" s="2"/>
      <c r="W85" s="2"/>
    </row>
    <row r="86" ht="15.75">
      <c r="A86" s="21" t="s">
        <v>30</v>
      </c>
    </row>
    <row r="87" spans="2:23" ht="12.75">
      <c r="B87" s="22" t="s">
        <v>14</v>
      </c>
      <c r="C87" s="23"/>
      <c r="D87" s="24"/>
      <c r="E87" s="22" t="s">
        <v>15</v>
      </c>
      <c r="F87" s="23"/>
      <c r="G87" s="24"/>
      <c r="H87" s="22" t="s">
        <v>16</v>
      </c>
      <c r="I87" s="23"/>
      <c r="J87" s="24"/>
      <c r="K87" s="22" t="s">
        <v>17</v>
      </c>
      <c r="L87" s="23"/>
      <c r="M87" s="24"/>
      <c r="N87" s="22" t="s">
        <v>18</v>
      </c>
      <c r="O87" s="23"/>
      <c r="P87" s="24"/>
      <c r="Q87" s="22" t="s">
        <v>20</v>
      </c>
      <c r="R87" s="23"/>
      <c r="S87" s="24"/>
      <c r="T87" s="22" t="s">
        <v>19</v>
      </c>
      <c r="U87" s="23"/>
      <c r="V87" s="23"/>
      <c r="W87" s="24"/>
    </row>
    <row r="88" spans="1:23" ht="12.75">
      <c r="A88" s="1" t="s">
        <v>0</v>
      </c>
      <c r="B88" s="12" t="s">
        <v>1</v>
      </c>
      <c r="C88" s="8" t="s">
        <v>2</v>
      </c>
      <c r="D88" s="4" t="s">
        <v>3</v>
      </c>
      <c r="E88" s="12" t="s">
        <v>1</v>
      </c>
      <c r="F88" s="8" t="s">
        <v>2</v>
      </c>
      <c r="G88" s="4" t="s">
        <v>3</v>
      </c>
      <c r="H88" s="12" t="s">
        <v>1</v>
      </c>
      <c r="I88" s="8" t="s">
        <v>2</v>
      </c>
      <c r="J88" s="4" t="s">
        <v>3</v>
      </c>
      <c r="K88" s="12" t="s">
        <v>1</v>
      </c>
      <c r="L88" s="8" t="s">
        <v>2</v>
      </c>
      <c r="M88" s="4" t="s">
        <v>3</v>
      </c>
      <c r="N88" s="12" t="s">
        <v>1</v>
      </c>
      <c r="O88" s="8" t="s">
        <v>2</v>
      </c>
      <c r="P88" s="4" t="s">
        <v>3</v>
      </c>
      <c r="Q88" s="12" t="s">
        <v>1</v>
      </c>
      <c r="R88" s="8" t="s">
        <v>2</v>
      </c>
      <c r="S88" s="4" t="s">
        <v>3</v>
      </c>
      <c r="T88" s="12" t="s">
        <v>1</v>
      </c>
      <c r="U88" s="8" t="s">
        <v>2</v>
      </c>
      <c r="V88" s="4" t="s">
        <v>3</v>
      </c>
      <c r="W88" s="16" t="s">
        <v>4</v>
      </c>
    </row>
    <row r="89" spans="1:23" ht="12.75">
      <c r="A89" t="s">
        <v>5</v>
      </c>
      <c r="B89" s="13"/>
      <c r="C89" s="9"/>
      <c r="D89" s="5"/>
      <c r="E89" s="13"/>
      <c r="F89" s="9">
        <v>1</v>
      </c>
      <c r="G89" s="5"/>
      <c r="H89" s="13">
        <v>1</v>
      </c>
      <c r="I89" s="9"/>
      <c r="J89" s="5"/>
      <c r="K89" s="13">
        <v>1</v>
      </c>
      <c r="L89" s="9"/>
      <c r="M89" s="5"/>
      <c r="N89" s="13"/>
      <c r="O89" s="9"/>
      <c r="P89" s="5">
        <v>1</v>
      </c>
      <c r="Q89" s="13">
        <v>1</v>
      </c>
      <c r="R89" s="9"/>
      <c r="S89" s="5"/>
      <c r="T89" s="13">
        <f>D94+E89+H89+K89+N89+Q89</f>
        <v>3</v>
      </c>
      <c r="U89" s="9">
        <f aca="true" t="shared" si="16" ref="U89:V94">C89+F89+I89+L89+O89+R89</f>
        <v>1</v>
      </c>
      <c r="V89" s="5">
        <f t="shared" si="16"/>
        <v>1</v>
      </c>
      <c r="W89" s="17">
        <f aca="true" t="shared" si="17" ref="W89:W94">SUM(T89:V89)</f>
        <v>5</v>
      </c>
    </row>
    <row r="90" spans="1:23" ht="12.75">
      <c r="A90" t="s">
        <v>6</v>
      </c>
      <c r="B90" s="14"/>
      <c r="C90" s="10"/>
      <c r="D90" s="6">
        <v>1</v>
      </c>
      <c r="E90" s="14"/>
      <c r="F90" s="10"/>
      <c r="G90" s="6"/>
      <c r="H90" s="14"/>
      <c r="I90" s="10">
        <v>1</v>
      </c>
      <c r="J90" s="6"/>
      <c r="K90" s="14"/>
      <c r="L90" s="10"/>
      <c r="M90" s="6"/>
      <c r="N90" s="14">
        <v>1</v>
      </c>
      <c r="O90" s="10"/>
      <c r="P90" s="6"/>
      <c r="Q90" s="14"/>
      <c r="R90" s="10">
        <v>1</v>
      </c>
      <c r="S90" s="6"/>
      <c r="T90" s="14">
        <f>B90+E90+H90+K90+N90+Q90</f>
        <v>1</v>
      </c>
      <c r="U90" s="10">
        <f t="shared" si="16"/>
        <v>2</v>
      </c>
      <c r="V90" s="6">
        <f t="shared" si="16"/>
        <v>1</v>
      </c>
      <c r="W90" s="18">
        <f t="shared" si="17"/>
        <v>4</v>
      </c>
    </row>
    <row r="91" spans="1:23" ht="12.75">
      <c r="A91" t="s">
        <v>10</v>
      </c>
      <c r="B91" s="14"/>
      <c r="C91" s="10"/>
      <c r="D91" s="6"/>
      <c r="E91" s="14">
        <v>1</v>
      </c>
      <c r="F91" s="10"/>
      <c r="G91" s="6"/>
      <c r="H91" s="14"/>
      <c r="I91" s="10"/>
      <c r="J91" s="6"/>
      <c r="K91" s="14"/>
      <c r="L91" s="10">
        <v>1</v>
      </c>
      <c r="M91" s="6"/>
      <c r="N91" s="14"/>
      <c r="O91" s="10"/>
      <c r="P91" s="6"/>
      <c r="Q91" s="14"/>
      <c r="R91" s="10"/>
      <c r="S91" s="6"/>
      <c r="T91" s="14">
        <f>B91+E91+H91+K91+N91+Q91</f>
        <v>1</v>
      </c>
      <c r="U91" s="10">
        <f t="shared" si="16"/>
        <v>1</v>
      </c>
      <c r="V91" s="6">
        <f t="shared" si="16"/>
        <v>0</v>
      </c>
      <c r="W91" s="18">
        <f t="shared" si="17"/>
        <v>2</v>
      </c>
    </row>
    <row r="92" spans="1:23" ht="12.75">
      <c r="A92" t="s">
        <v>7</v>
      </c>
      <c r="B92" s="14">
        <v>1</v>
      </c>
      <c r="C92" s="10"/>
      <c r="D92" s="6"/>
      <c r="E92" s="14"/>
      <c r="F92" s="10"/>
      <c r="G92" s="6">
        <v>1</v>
      </c>
      <c r="H92" s="14"/>
      <c r="I92" s="10"/>
      <c r="J92" s="6"/>
      <c r="K92" s="14"/>
      <c r="L92" s="10"/>
      <c r="M92" s="6"/>
      <c r="N92" s="14"/>
      <c r="O92" s="10"/>
      <c r="P92" s="6"/>
      <c r="Q92" s="14"/>
      <c r="R92" s="10"/>
      <c r="S92" s="6"/>
      <c r="T92" s="14">
        <f>B92+E92+H92+K92+N92+Q92</f>
        <v>1</v>
      </c>
      <c r="U92" s="10">
        <f t="shared" si="16"/>
        <v>0</v>
      </c>
      <c r="V92" s="6">
        <f t="shared" si="16"/>
        <v>1</v>
      </c>
      <c r="W92" s="18">
        <f t="shared" si="17"/>
        <v>2</v>
      </c>
    </row>
    <row r="93" spans="1:23" ht="12.75">
      <c r="A93" t="s">
        <v>11</v>
      </c>
      <c r="B93" s="14"/>
      <c r="C93" s="10">
        <v>1</v>
      </c>
      <c r="D93" s="6"/>
      <c r="E93" s="14"/>
      <c r="F93" s="10"/>
      <c r="G93" s="6"/>
      <c r="H93" s="14"/>
      <c r="I93" s="10"/>
      <c r="J93" s="6">
        <v>1</v>
      </c>
      <c r="K93" s="14"/>
      <c r="L93" s="10"/>
      <c r="M93" s="6">
        <v>1</v>
      </c>
      <c r="N93" s="14"/>
      <c r="O93" s="10"/>
      <c r="P93" s="6"/>
      <c r="Q93" s="14"/>
      <c r="R93" s="10">
        <v>1</v>
      </c>
      <c r="S93" s="6"/>
      <c r="T93" s="14">
        <f>B93+E93+H93+K93+N93+Q93</f>
        <v>0</v>
      </c>
      <c r="U93" s="10">
        <f t="shared" si="16"/>
        <v>2</v>
      </c>
      <c r="V93" s="6">
        <f t="shared" si="16"/>
        <v>2</v>
      </c>
      <c r="W93" s="18">
        <f t="shared" si="17"/>
        <v>4</v>
      </c>
    </row>
    <row r="94" spans="1:23" ht="12.75">
      <c r="A94" t="s">
        <v>22</v>
      </c>
      <c r="B94" s="15"/>
      <c r="C94" s="11"/>
      <c r="D94" s="7"/>
      <c r="E94" s="15"/>
      <c r="F94" s="11"/>
      <c r="G94" s="7"/>
      <c r="H94" s="15"/>
      <c r="I94" s="11"/>
      <c r="J94" s="7"/>
      <c r="K94" s="15"/>
      <c r="L94" s="11"/>
      <c r="M94" s="7"/>
      <c r="N94" s="15"/>
      <c r="O94" s="11">
        <v>1</v>
      </c>
      <c r="P94" s="7"/>
      <c r="Q94" s="15"/>
      <c r="R94" s="11"/>
      <c r="S94" s="7"/>
      <c r="T94" s="15">
        <f>B94+E94+H94+K94+N94+Q94</f>
        <v>0</v>
      </c>
      <c r="U94" s="11">
        <f t="shared" si="16"/>
        <v>1</v>
      </c>
      <c r="V94" s="7">
        <f t="shared" si="16"/>
        <v>0</v>
      </c>
      <c r="W94" s="19">
        <f t="shared" si="17"/>
        <v>1</v>
      </c>
    </row>
    <row r="95" spans="1:23" ht="12.75">
      <c r="A95" s="2" t="s">
        <v>13</v>
      </c>
      <c r="B95" s="3"/>
      <c r="C95" s="3"/>
      <c r="D95" s="3"/>
      <c r="T95" s="2">
        <f>COUNTIF(T89:T94,"&gt;0")</f>
        <v>4</v>
      </c>
      <c r="U95" s="2">
        <f>COUNTIF(U89:U94,"&gt;0")</f>
        <v>5</v>
      </c>
      <c r="V95" s="2">
        <f>COUNTIF(V89:V94,"&gt;0")</f>
        <v>4</v>
      </c>
      <c r="W95" s="2">
        <f>COUNTIF(W89:W94,"&gt;0")</f>
        <v>6</v>
      </c>
    </row>
    <row r="96" spans="1:23" ht="12.75">
      <c r="A96" s="2"/>
      <c r="B96" s="3"/>
      <c r="C96" s="3"/>
      <c r="D96" s="3"/>
      <c r="T96" s="2"/>
      <c r="U96" s="2"/>
      <c r="V96" s="2"/>
      <c r="W96" s="2"/>
    </row>
    <row r="97" ht="15.75">
      <c r="A97" s="21" t="s">
        <v>31</v>
      </c>
    </row>
    <row r="98" spans="2:23" ht="12.75">
      <c r="B98" s="22" t="s">
        <v>14</v>
      </c>
      <c r="C98" s="23"/>
      <c r="D98" s="24"/>
      <c r="E98" s="22" t="s">
        <v>15</v>
      </c>
      <c r="F98" s="23"/>
      <c r="G98" s="24"/>
      <c r="H98" s="22" t="s">
        <v>16</v>
      </c>
      <c r="I98" s="23"/>
      <c r="J98" s="24"/>
      <c r="K98" s="22" t="s">
        <v>17</v>
      </c>
      <c r="L98" s="23"/>
      <c r="M98" s="24"/>
      <c r="N98" s="22" t="s">
        <v>18</v>
      </c>
      <c r="O98" s="23"/>
      <c r="P98" s="24"/>
      <c r="Q98" s="22" t="s">
        <v>20</v>
      </c>
      <c r="R98" s="23"/>
      <c r="S98" s="24"/>
      <c r="T98" s="22" t="s">
        <v>19</v>
      </c>
      <c r="U98" s="23"/>
      <c r="V98" s="23"/>
      <c r="W98" s="24"/>
    </row>
    <row r="99" spans="1:23" ht="12.75">
      <c r="A99" s="1" t="s">
        <v>0</v>
      </c>
      <c r="B99" s="12" t="s">
        <v>1</v>
      </c>
      <c r="C99" s="8" t="s">
        <v>2</v>
      </c>
      <c r="D99" s="4" t="s">
        <v>3</v>
      </c>
      <c r="E99" s="12" t="s">
        <v>1</v>
      </c>
      <c r="F99" s="8" t="s">
        <v>2</v>
      </c>
      <c r="G99" s="4" t="s">
        <v>3</v>
      </c>
      <c r="H99" s="12" t="s">
        <v>1</v>
      </c>
      <c r="I99" s="8" t="s">
        <v>2</v>
      </c>
      <c r="J99" s="4" t="s">
        <v>3</v>
      </c>
      <c r="K99" s="12" t="s">
        <v>1</v>
      </c>
      <c r="L99" s="8" t="s">
        <v>2</v>
      </c>
      <c r="M99" s="4" t="s">
        <v>3</v>
      </c>
      <c r="N99" s="12" t="s">
        <v>1</v>
      </c>
      <c r="O99" s="8" t="s">
        <v>2</v>
      </c>
      <c r="P99" s="4" t="s">
        <v>3</v>
      </c>
      <c r="Q99" s="12" t="s">
        <v>1</v>
      </c>
      <c r="R99" s="8" t="s">
        <v>2</v>
      </c>
      <c r="S99" s="4" t="s">
        <v>3</v>
      </c>
      <c r="T99" s="12" t="s">
        <v>1</v>
      </c>
      <c r="U99" s="8" t="s">
        <v>2</v>
      </c>
      <c r="V99" s="4" t="s">
        <v>3</v>
      </c>
      <c r="W99" s="16" t="s">
        <v>4</v>
      </c>
    </row>
    <row r="100" spans="1:23" ht="12.75">
      <c r="A100" t="s">
        <v>5</v>
      </c>
      <c r="B100" s="13"/>
      <c r="C100" s="9">
        <v>1</v>
      </c>
      <c r="D100" s="5"/>
      <c r="E100" s="13">
        <v>1</v>
      </c>
      <c r="F100" s="9"/>
      <c r="G100" s="5"/>
      <c r="H100" s="13">
        <v>1</v>
      </c>
      <c r="I100" s="9"/>
      <c r="J100" s="5"/>
      <c r="K100" s="13"/>
      <c r="L100" s="9">
        <v>1</v>
      </c>
      <c r="M100" s="5"/>
      <c r="N100" s="13"/>
      <c r="O100" s="9"/>
      <c r="P100" s="5">
        <v>1</v>
      </c>
      <c r="Q100" s="13">
        <v>1</v>
      </c>
      <c r="R100" s="9"/>
      <c r="S100" s="5"/>
      <c r="T100" s="13">
        <f>D106+E100+H100+K100+N100+Q100</f>
        <v>4</v>
      </c>
      <c r="U100" s="9">
        <f aca="true" t="shared" si="18" ref="U100:V106">C100+F100+I100+L100+O100+R100</f>
        <v>2</v>
      </c>
      <c r="V100" s="5">
        <f t="shared" si="18"/>
        <v>1</v>
      </c>
      <c r="W100" s="17">
        <f aca="true" t="shared" si="19" ref="W100:W106">SUM(T100:V100)</f>
        <v>7</v>
      </c>
    </row>
    <row r="101" spans="1:23" ht="12.75">
      <c r="A101" t="s">
        <v>6</v>
      </c>
      <c r="B101" s="14"/>
      <c r="C101" s="10"/>
      <c r="D101" s="6"/>
      <c r="E101" s="14"/>
      <c r="F101" s="10">
        <v>1</v>
      </c>
      <c r="G101" s="6"/>
      <c r="H101" s="14"/>
      <c r="I101" s="10"/>
      <c r="J101" s="6">
        <v>1</v>
      </c>
      <c r="K101" s="14">
        <v>1</v>
      </c>
      <c r="L101" s="10"/>
      <c r="M101" s="6"/>
      <c r="N101" s="14"/>
      <c r="O101" s="10">
        <v>1</v>
      </c>
      <c r="P101" s="6"/>
      <c r="Q101" s="14"/>
      <c r="R101" s="10">
        <v>1</v>
      </c>
      <c r="S101" s="6"/>
      <c r="T101" s="14">
        <f aca="true" t="shared" si="20" ref="T101:T106">B101+E101+H101+K101+N101+Q101</f>
        <v>1</v>
      </c>
      <c r="U101" s="10">
        <f t="shared" si="18"/>
        <v>3</v>
      </c>
      <c r="V101" s="6">
        <f t="shared" si="18"/>
        <v>1</v>
      </c>
      <c r="W101" s="18">
        <f t="shared" si="19"/>
        <v>5</v>
      </c>
    </row>
    <row r="102" spans="1:23" ht="12.75">
      <c r="A102" t="s">
        <v>10</v>
      </c>
      <c r="B102" s="14">
        <v>1</v>
      </c>
      <c r="C102" s="10"/>
      <c r="D102" s="6"/>
      <c r="E102" s="14"/>
      <c r="F102" s="10"/>
      <c r="G102" s="6"/>
      <c r="H102" s="14"/>
      <c r="I102" s="10"/>
      <c r="J102" s="6"/>
      <c r="K102" s="14"/>
      <c r="L102" s="10"/>
      <c r="M102" s="6">
        <v>1</v>
      </c>
      <c r="N102" s="14"/>
      <c r="O102" s="10"/>
      <c r="P102" s="6"/>
      <c r="Q102" s="14"/>
      <c r="R102" s="10"/>
      <c r="S102" s="6">
        <v>1</v>
      </c>
      <c r="T102" s="14">
        <f t="shared" si="20"/>
        <v>1</v>
      </c>
      <c r="U102" s="10">
        <f t="shared" si="18"/>
        <v>0</v>
      </c>
      <c r="V102" s="6">
        <f t="shared" si="18"/>
        <v>2</v>
      </c>
      <c r="W102" s="18">
        <f t="shared" si="19"/>
        <v>3</v>
      </c>
    </row>
    <row r="103" spans="1:23" ht="12.75">
      <c r="A103" t="s">
        <v>22</v>
      </c>
      <c r="B103" s="14"/>
      <c r="C103" s="10"/>
      <c r="D103" s="6"/>
      <c r="E103" s="14"/>
      <c r="F103" s="10"/>
      <c r="G103" s="6"/>
      <c r="H103" s="14"/>
      <c r="I103" s="10"/>
      <c r="J103" s="6"/>
      <c r="K103" s="14"/>
      <c r="L103" s="10"/>
      <c r="M103" s="6"/>
      <c r="N103" s="14">
        <v>1</v>
      </c>
      <c r="O103" s="10"/>
      <c r="P103" s="6"/>
      <c r="Q103" s="14"/>
      <c r="R103" s="10"/>
      <c r="S103" s="6"/>
      <c r="T103" s="14">
        <f t="shared" si="20"/>
        <v>1</v>
      </c>
      <c r="U103" s="10">
        <f t="shared" si="18"/>
        <v>0</v>
      </c>
      <c r="V103" s="6">
        <f t="shared" si="18"/>
        <v>0</v>
      </c>
      <c r="W103" s="18">
        <f t="shared" si="19"/>
        <v>1</v>
      </c>
    </row>
    <row r="104" spans="1:23" ht="12.75">
      <c r="A104" t="s">
        <v>11</v>
      </c>
      <c r="B104" s="14"/>
      <c r="C104" s="10"/>
      <c r="D104" s="6"/>
      <c r="E104" s="14"/>
      <c r="F104" s="10"/>
      <c r="G104" s="6"/>
      <c r="H104" s="14"/>
      <c r="I104" s="10">
        <v>1</v>
      </c>
      <c r="J104" s="6"/>
      <c r="K104" s="14"/>
      <c r="L104" s="10"/>
      <c r="M104" s="6"/>
      <c r="N104" s="14"/>
      <c r="O104" s="10"/>
      <c r="P104" s="6"/>
      <c r="Q104" s="14"/>
      <c r="R104" s="10"/>
      <c r="S104" s="6"/>
      <c r="T104" s="14">
        <f t="shared" si="20"/>
        <v>0</v>
      </c>
      <c r="U104" s="10">
        <f t="shared" si="18"/>
        <v>1</v>
      </c>
      <c r="V104" s="6">
        <f t="shared" si="18"/>
        <v>0</v>
      </c>
      <c r="W104" s="18">
        <f t="shared" si="19"/>
        <v>1</v>
      </c>
    </row>
    <row r="105" spans="1:23" ht="12.75">
      <c r="A105" t="s">
        <v>9</v>
      </c>
      <c r="B105" s="14"/>
      <c r="C105" s="10"/>
      <c r="D105" s="6"/>
      <c r="E105" s="14"/>
      <c r="F105" s="10"/>
      <c r="G105" s="6">
        <v>1</v>
      </c>
      <c r="H105" s="14"/>
      <c r="I105" s="10"/>
      <c r="J105" s="6"/>
      <c r="K105" s="14"/>
      <c r="L105" s="10"/>
      <c r="M105" s="6"/>
      <c r="N105" s="14"/>
      <c r="O105" s="10"/>
      <c r="P105" s="6"/>
      <c r="Q105" s="14"/>
      <c r="R105" s="10"/>
      <c r="S105" s="6"/>
      <c r="T105" s="14">
        <f t="shared" si="20"/>
        <v>0</v>
      </c>
      <c r="U105" s="10">
        <f t="shared" si="18"/>
        <v>0</v>
      </c>
      <c r="V105" s="6">
        <f t="shared" si="18"/>
        <v>1</v>
      </c>
      <c r="W105" s="18">
        <f t="shared" si="19"/>
        <v>1</v>
      </c>
    </row>
    <row r="106" spans="1:23" ht="12.75">
      <c r="A106" t="s">
        <v>32</v>
      </c>
      <c r="B106" s="15"/>
      <c r="C106" s="11"/>
      <c r="D106" s="7">
        <v>1</v>
      </c>
      <c r="E106" s="15"/>
      <c r="F106" s="11"/>
      <c r="G106" s="7"/>
      <c r="H106" s="15"/>
      <c r="I106" s="11"/>
      <c r="J106" s="7"/>
      <c r="K106" s="15"/>
      <c r="L106" s="11"/>
      <c r="M106" s="7"/>
      <c r="N106" s="15"/>
      <c r="O106" s="11"/>
      <c r="P106" s="7"/>
      <c r="Q106" s="15"/>
      <c r="R106" s="11"/>
      <c r="S106" s="7"/>
      <c r="T106" s="15">
        <f t="shared" si="20"/>
        <v>0</v>
      </c>
      <c r="U106" s="11">
        <f t="shared" si="18"/>
        <v>0</v>
      </c>
      <c r="V106" s="7">
        <f t="shared" si="18"/>
        <v>1</v>
      </c>
      <c r="W106" s="19">
        <f t="shared" si="19"/>
        <v>1</v>
      </c>
    </row>
    <row r="107" spans="1:23" ht="12.75">
      <c r="A107" s="2" t="s">
        <v>13</v>
      </c>
      <c r="B107" s="3"/>
      <c r="C107" s="3"/>
      <c r="D107" s="3"/>
      <c r="T107" s="2">
        <f>COUNTIF(T100:T106,"&gt;0")</f>
        <v>4</v>
      </c>
      <c r="U107" s="2">
        <f>COUNTIF(U100:U106,"&gt;0")</f>
        <v>3</v>
      </c>
      <c r="V107" s="2">
        <f>COUNTIF(V100:V106,"&gt;0")</f>
        <v>5</v>
      </c>
      <c r="W107" s="2">
        <f>COUNTIF(W100:W106,"&gt;0")</f>
        <v>7</v>
      </c>
    </row>
    <row r="109" ht="15.75">
      <c r="A109" s="21" t="s">
        <v>33</v>
      </c>
    </row>
    <row r="110" spans="2:23" ht="12.75">
      <c r="B110" s="22" t="s">
        <v>14</v>
      </c>
      <c r="C110" s="23"/>
      <c r="D110" s="24"/>
      <c r="E110" s="22" t="s">
        <v>15</v>
      </c>
      <c r="F110" s="23"/>
      <c r="G110" s="24"/>
      <c r="H110" s="22" t="s">
        <v>16</v>
      </c>
      <c r="I110" s="23"/>
      <c r="J110" s="24"/>
      <c r="K110" s="22" t="s">
        <v>17</v>
      </c>
      <c r="L110" s="23"/>
      <c r="M110" s="24"/>
      <c r="N110" s="22" t="s">
        <v>18</v>
      </c>
      <c r="O110" s="23"/>
      <c r="P110" s="24"/>
      <c r="Q110" s="22" t="s">
        <v>20</v>
      </c>
      <c r="R110" s="23"/>
      <c r="S110" s="24"/>
      <c r="T110" s="22" t="s">
        <v>19</v>
      </c>
      <c r="U110" s="23"/>
      <c r="V110" s="23"/>
      <c r="W110" s="24"/>
    </row>
    <row r="111" spans="1:23" ht="12.75">
      <c r="A111" s="1" t="s">
        <v>0</v>
      </c>
      <c r="B111" s="12" t="s">
        <v>1</v>
      </c>
      <c r="C111" s="8" t="s">
        <v>2</v>
      </c>
      <c r="D111" s="4" t="s">
        <v>3</v>
      </c>
      <c r="E111" s="12" t="s">
        <v>1</v>
      </c>
      <c r="F111" s="8" t="s">
        <v>2</v>
      </c>
      <c r="G111" s="4" t="s">
        <v>3</v>
      </c>
      <c r="H111" s="12" t="s">
        <v>1</v>
      </c>
      <c r="I111" s="8" t="s">
        <v>2</v>
      </c>
      <c r="J111" s="4" t="s">
        <v>3</v>
      </c>
      <c r="K111" s="12" t="s">
        <v>1</v>
      </c>
      <c r="L111" s="8" t="s">
        <v>2</v>
      </c>
      <c r="M111" s="4" t="s">
        <v>3</v>
      </c>
      <c r="N111" s="12" t="s">
        <v>1</v>
      </c>
      <c r="O111" s="8" t="s">
        <v>2</v>
      </c>
      <c r="P111" s="4" t="s">
        <v>3</v>
      </c>
      <c r="Q111" s="12" t="s">
        <v>1</v>
      </c>
      <c r="R111" s="8" t="s">
        <v>2</v>
      </c>
      <c r="S111" s="4" t="s">
        <v>3</v>
      </c>
      <c r="T111" s="12" t="s">
        <v>1</v>
      </c>
      <c r="U111" s="8" t="s">
        <v>2</v>
      </c>
      <c r="V111" s="4" t="s">
        <v>3</v>
      </c>
      <c r="W111" s="16" t="s">
        <v>4</v>
      </c>
    </row>
    <row r="112" spans="1:23" ht="12.75">
      <c r="A112" t="s">
        <v>5</v>
      </c>
      <c r="B112" s="13">
        <v>1</v>
      </c>
      <c r="C112" s="9"/>
      <c r="D112" s="5"/>
      <c r="E112" s="13">
        <v>1</v>
      </c>
      <c r="F112" s="9"/>
      <c r="G112" s="5"/>
      <c r="H112" s="13">
        <v>1</v>
      </c>
      <c r="I112" s="9"/>
      <c r="J112" s="5"/>
      <c r="K112" s="13">
        <v>1</v>
      </c>
      <c r="L112" s="9"/>
      <c r="M112" s="5"/>
      <c r="N112" s="13"/>
      <c r="O112" s="9"/>
      <c r="P112" s="5"/>
      <c r="Q112" s="13">
        <v>1</v>
      </c>
      <c r="R112" s="9"/>
      <c r="S112" s="5"/>
      <c r="T112" s="13">
        <f>B112+E112+H112+K112+N112+Q112</f>
        <v>5</v>
      </c>
      <c r="U112" s="9">
        <f aca="true" t="shared" si="21" ref="U112:V119">C112+F112+I112+L112+O112+R112</f>
        <v>0</v>
      </c>
      <c r="V112" s="5">
        <f t="shared" si="21"/>
        <v>0</v>
      </c>
      <c r="W112" s="17">
        <f aca="true" t="shared" si="22" ref="W112:W119">SUM(T112:V112)</f>
        <v>5</v>
      </c>
    </row>
    <row r="113" spans="1:23" ht="12.75">
      <c r="A113" t="s">
        <v>22</v>
      </c>
      <c r="B113" s="14"/>
      <c r="C113" s="10"/>
      <c r="D113" s="6"/>
      <c r="E113" s="14"/>
      <c r="F113" s="10"/>
      <c r="G113" s="6"/>
      <c r="H113" s="14"/>
      <c r="I113" s="10"/>
      <c r="J113" s="6"/>
      <c r="K113" s="14"/>
      <c r="L113" s="10">
        <v>1</v>
      </c>
      <c r="M113" s="6"/>
      <c r="N113" s="14">
        <v>1</v>
      </c>
      <c r="O113" s="10"/>
      <c r="P113" s="6"/>
      <c r="Q113" s="14"/>
      <c r="R113" s="10"/>
      <c r="S113" s="6">
        <v>1</v>
      </c>
      <c r="T113" s="14">
        <f aca="true" t="shared" si="23" ref="T113:T119">B113+E113+H113+K113+N113+Q113</f>
        <v>1</v>
      </c>
      <c r="U113" s="10">
        <f t="shared" si="21"/>
        <v>1</v>
      </c>
      <c r="V113" s="6">
        <f t="shared" si="21"/>
        <v>1</v>
      </c>
      <c r="W113" s="18">
        <f t="shared" si="22"/>
        <v>3</v>
      </c>
    </row>
    <row r="114" spans="1:23" ht="12.75">
      <c r="A114" t="s">
        <v>11</v>
      </c>
      <c r="B114" s="14"/>
      <c r="C114" s="10">
        <v>1</v>
      </c>
      <c r="D114" s="6"/>
      <c r="E114" s="14"/>
      <c r="F114" s="10"/>
      <c r="G114" s="6"/>
      <c r="H114" s="14"/>
      <c r="I114" s="10"/>
      <c r="J114" s="6"/>
      <c r="K114" s="14"/>
      <c r="L114" s="10"/>
      <c r="M114" s="6">
        <v>1</v>
      </c>
      <c r="N114" s="14"/>
      <c r="O114" s="10"/>
      <c r="P114" s="6"/>
      <c r="Q114" s="14"/>
      <c r="R114" s="10">
        <v>1</v>
      </c>
      <c r="S114" s="6"/>
      <c r="T114" s="14">
        <f t="shared" si="23"/>
        <v>0</v>
      </c>
      <c r="U114" s="10">
        <f t="shared" si="21"/>
        <v>2</v>
      </c>
      <c r="V114" s="6">
        <f t="shared" si="21"/>
        <v>1</v>
      </c>
      <c r="W114" s="18">
        <f t="shared" si="22"/>
        <v>3</v>
      </c>
    </row>
    <row r="115" spans="1:23" ht="12.75">
      <c r="A115" t="s">
        <v>10</v>
      </c>
      <c r="B115" s="14"/>
      <c r="C115" s="10"/>
      <c r="D115" s="6">
        <v>1</v>
      </c>
      <c r="E115" s="14"/>
      <c r="F115" s="10"/>
      <c r="G115" s="6"/>
      <c r="H115" s="14"/>
      <c r="I115" s="10">
        <v>1</v>
      </c>
      <c r="J115" s="6"/>
      <c r="K115" s="14"/>
      <c r="L115" s="10"/>
      <c r="M115" s="6"/>
      <c r="N115" s="14"/>
      <c r="O115" s="10"/>
      <c r="P115" s="6"/>
      <c r="Q115" s="14"/>
      <c r="R115" s="10"/>
      <c r="S115" s="6"/>
      <c r="T115" s="14">
        <f t="shared" si="23"/>
        <v>0</v>
      </c>
      <c r="U115" s="10">
        <f t="shared" si="21"/>
        <v>1</v>
      </c>
      <c r="V115" s="6">
        <f t="shared" si="21"/>
        <v>1</v>
      </c>
      <c r="W115" s="18">
        <f t="shared" si="22"/>
        <v>2</v>
      </c>
    </row>
    <row r="116" spans="1:23" ht="12.75">
      <c r="A116" t="s">
        <v>9</v>
      </c>
      <c r="B116" s="14"/>
      <c r="C116" s="10"/>
      <c r="D116" s="6"/>
      <c r="E116" s="14"/>
      <c r="F116" s="10">
        <v>1</v>
      </c>
      <c r="G116" s="6"/>
      <c r="H116" s="14"/>
      <c r="I116" s="10"/>
      <c r="J116" s="6"/>
      <c r="K116" s="14"/>
      <c r="L116" s="10"/>
      <c r="M116" s="6"/>
      <c r="N116" s="14"/>
      <c r="O116" s="10"/>
      <c r="P116" s="6"/>
      <c r="Q116" s="14"/>
      <c r="R116" s="10"/>
      <c r="S116" s="6"/>
      <c r="T116" s="14">
        <f t="shared" si="23"/>
        <v>0</v>
      </c>
      <c r="U116" s="10">
        <f t="shared" si="21"/>
        <v>1</v>
      </c>
      <c r="V116" s="6">
        <f t="shared" si="21"/>
        <v>0</v>
      </c>
      <c r="W116" s="18">
        <f t="shared" si="22"/>
        <v>1</v>
      </c>
    </row>
    <row r="117" spans="1:23" ht="12.75">
      <c r="A117" t="s">
        <v>34</v>
      </c>
      <c r="B117" s="14"/>
      <c r="C117" s="10"/>
      <c r="D117" s="6"/>
      <c r="E117" s="14"/>
      <c r="F117" s="10"/>
      <c r="G117" s="6"/>
      <c r="H117" s="14"/>
      <c r="I117" s="10"/>
      <c r="J117" s="6"/>
      <c r="K117" s="14"/>
      <c r="L117" s="10"/>
      <c r="M117" s="6"/>
      <c r="N117" s="14"/>
      <c r="O117" s="10">
        <v>1</v>
      </c>
      <c r="P117" s="6"/>
      <c r="Q117" s="14"/>
      <c r="R117" s="10"/>
      <c r="S117" s="6"/>
      <c r="T117" s="14">
        <f t="shared" si="23"/>
        <v>0</v>
      </c>
      <c r="U117" s="10">
        <f t="shared" si="21"/>
        <v>1</v>
      </c>
      <c r="V117" s="6">
        <f t="shared" si="21"/>
        <v>0</v>
      </c>
      <c r="W117" s="18">
        <f t="shared" si="22"/>
        <v>1</v>
      </c>
    </row>
    <row r="118" spans="1:23" ht="12.75">
      <c r="A118" t="s">
        <v>6</v>
      </c>
      <c r="B118" s="14"/>
      <c r="C118" s="10"/>
      <c r="D118" s="6"/>
      <c r="E118" s="14"/>
      <c r="F118" s="10"/>
      <c r="G118" s="6">
        <v>1</v>
      </c>
      <c r="H118" s="14"/>
      <c r="I118" s="10"/>
      <c r="J118" s="6"/>
      <c r="K118" s="14"/>
      <c r="L118" s="10"/>
      <c r="M118" s="6"/>
      <c r="N118" s="14"/>
      <c r="O118" s="10"/>
      <c r="P118" s="6">
        <v>1</v>
      </c>
      <c r="Q118" s="14"/>
      <c r="R118" s="10"/>
      <c r="S118" s="6"/>
      <c r="T118" s="14">
        <f t="shared" si="23"/>
        <v>0</v>
      </c>
      <c r="U118" s="10">
        <f t="shared" si="21"/>
        <v>0</v>
      </c>
      <c r="V118" s="6">
        <f t="shared" si="21"/>
        <v>2</v>
      </c>
      <c r="W118" s="18">
        <f t="shared" si="22"/>
        <v>2</v>
      </c>
    </row>
    <row r="119" spans="1:23" ht="12.75">
      <c r="A119" t="s">
        <v>35</v>
      </c>
      <c r="B119" s="15"/>
      <c r="C119" s="11"/>
      <c r="D119" s="7"/>
      <c r="E119" s="15"/>
      <c r="F119" s="11"/>
      <c r="G119" s="7"/>
      <c r="H119" s="15"/>
      <c r="I119" s="11"/>
      <c r="J119" s="7">
        <v>1</v>
      </c>
      <c r="K119" s="15"/>
      <c r="L119" s="11"/>
      <c r="M119" s="7"/>
      <c r="N119" s="15"/>
      <c r="O119" s="11"/>
      <c r="P119" s="7"/>
      <c r="Q119" s="15"/>
      <c r="R119" s="11"/>
      <c r="S119" s="7"/>
      <c r="T119" s="15">
        <f t="shared" si="23"/>
        <v>0</v>
      </c>
      <c r="U119" s="11">
        <f t="shared" si="21"/>
        <v>0</v>
      </c>
      <c r="V119" s="7">
        <f t="shared" si="21"/>
        <v>1</v>
      </c>
      <c r="W119" s="19">
        <f t="shared" si="22"/>
        <v>1</v>
      </c>
    </row>
    <row r="120" spans="1:23" ht="12.75">
      <c r="A120" s="2" t="s">
        <v>13</v>
      </c>
      <c r="B120" s="3"/>
      <c r="C120" s="3"/>
      <c r="D120" s="3"/>
      <c r="T120" s="2">
        <f>COUNTIF(T112:T119,"&gt;0")</f>
        <v>2</v>
      </c>
      <c r="U120" s="2">
        <f>COUNTIF(U112:U119,"&gt;0")</f>
        <v>5</v>
      </c>
      <c r="V120" s="2">
        <f>COUNTIF(V112:V119,"&gt;0")</f>
        <v>5</v>
      </c>
      <c r="W120" s="2">
        <f>COUNTIF(W112:W119,"&gt;0")</f>
        <v>8</v>
      </c>
    </row>
    <row r="122" ht="15.75">
      <c r="A122" s="21" t="s">
        <v>37</v>
      </c>
    </row>
    <row r="123" spans="2:23" ht="12.75">
      <c r="B123" s="22" t="s">
        <v>14</v>
      </c>
      <c r="C123" s="23"/>
      <c r="D123" s="24"/>
      <c r="E123" s="22" t="s">
        <v>15</v>
      </c>
      <c r="F123" s="23"/>
      <c r="G123" s="24"/>
      <c r="H123" s="22" t="s">
        <v>16</v>
      </c>
      <c r="I123" s="23"/>
      <c r="J123" s="24"/>
      <c r="K123" s="22" t="s">
        <v>17</v>
      </c>
      <c r="L123" s="23"/>
      <c r="M123" s="24"/>
      <c r="N123" s="22" t="s">
        <v>18</v>
      </c>
      <c r="O123" s="23"/>
      <c r="P123" s="24"/>
      <c r="Q123" s="22" t="s">
        <v>20</v>
      </c>
      <c r="R123" s="23"/>
      <c r="S123" s="24"/>
      <c r="T123" s="22" t="s">
        <v>19</v>
      </c>
      <c r="U123" s="23"/>
      <c r="V123" s="23"/>
      <c r="W123" s="24"/>
    </row>
    <row r="124" spans="1:23" ht="12.75">
      <c r="A124" s="1" t="s">
        <v>0</v>
      </c>
      <c r="B124" s="12" t="s">
        <v>1</v>
      </c>
      <c r="C124" s="8" t="s">
        <v>2</v>
      </c>
      <c r="D124" s="4" t="s">
        <v>3</v>
      </c>
      <c r="E124" s="12" t="s">
        <v>1</v>
      </c>
      <c r="F124" s="8" t="s">
        <v>2</v>
      </c>
      <c r="G124" s="4" t="s">
        <v>3</v>
      </c>
      <c r="H124" s="12" t="s">
        <v>1</v>
      </c>
      <c r="I124" s="8" t="s">
        <v>2</v>
      </c>
      <c r="J124" s="4" t="s">
        <v>3</v>
      </c>
      <c r="K124" s="12" t="s">
        <v>1</v>
      </c>
      <c r="L124" s="8" t="s">
        <v>2</v>
      </c>
      <c r="M124" s="4" t="s">
        <v>3</v>
      </c>
      <c r="N124" s="12" t="s">
        <v>1</v>
      </c>
      <c r="O124" s="8" t="s">
        <v>2</v>
      </c>
      <c r="P124" s="4" t="s">
        <v>3</v>
      </c>
      <c r="Q124" s="12" t="s">
        <v>1</v>
      </c>
      <c r="R124" s="8" t="s">
        <v>2</v>
      </c>
      <c r="S124" s="4" t="s">
        <v>3</v>
      </c>
      <c r="T124" s="12" t="s">
        <v>1</v>
      </c>
      <c r="U124" s="8" t="s">
        <v>2</v>
      </c>
      <c r="V124" s="4" t="s">
        <v>3</v>
      </c>
      <c r="W124" s="16" t="s">
        <v>4</v>
      </c>
    </row>
    <row r="125" spans="1:23" ht="12.75">
      <c r="A125" t="s">
        <v>5</v>
      </c>
      <c r="B125" s="13">
        <v>1</v>
      </c>
      <c r="C125" s="9"/>
      <c r="D125" s="5"/>
      <c r="E125" s="13">
        <v>1</v>
      </c>
      <c r="F125" s="9"/>
      <c r="G125" s="5"/>
      <c r="H125" s="13">
        <v>1</v>
      </c>
      <c r="I125" s="9"/>
      <c r="J125" s="5"/>
      <c r="K125" s="13">
        <v>1</v>
      </c>
      <c r="L125" s="9"/>
      <c r="M125" s="5"/>
      <c r="N125" s="13"/>
      <c r="O125" s="9"/>
      <c r="P125" s="5">
        <v>1</v>
      </c>
      <c r="Q125" s="13">
        <v>1</v>
      </c>
      <c r="R125" s="9"/>
      <c r="S125" s="5"/>
      <c r="T125" s="13">
        <f aca="true" t="shared" si="24" ref="T125:V131">B125+E125+H125+K125+N125+Q125</f>
        <v>5</v>
      </c>
      <c r="U125" s="9">
        <f t="shared" si="24"/>
        <v>0</v>
      </c>
      <c r="V125" s="5">
        <f t="shared" si="24"/>
        <v>1</v>
      </c>
      <c r="W125" s="17">
        <f aca="true" t="shared" si="25" ref="W125:W131">SUM(T125:V125)</f>
        <v>6</v>
      </c>
    </row>
    <row r="126" spans="1:23" ht="12.75">
      <c r="A126" t="s">
        <v>34</v>
      </c>
      <c r="B126" s="14"/>
      <c r="C126" s="10"/>
      <c r="D126" s="6">
        <v>1</v>
      </c>
      <c r="E126" s="14"/>
      <c r="F126" s="10"/>
      <c r="G126" s="6"/>
      <c r="H126" s="14"/>
      <c r="I126" s="10"/>
      <c r="J126" s="6"/>
      <c r="K126" s="14"/>
      <c r="L126" s="10"/>
      <c r="M126" s="6"/>
      <c r="N126" s="14">
        <v>1</v>
      </c>
      <c r="O126" s="10"/>
      <c r="P126" s="6"/>
      <c r="Q126" s="14"/>
      <c r="R126" s="10">
        <v>1</v>
      </c>
      <c r="S126" s="6"/>
      <c r="T126" s="14">
        <f t="shared" si="24"/>
        <v>1</v>
      </c>
      <c r="U126" s="10">
        <f t="shared" si="24"/>
        <v>1</v>
      </c>
      <c r="V126" s="6">
        <f t="shared" si="24"/>
        <v>1</v>
      </c>
      <c r="W126" s="18">
        <f t="shared" si="25"/>
        <v>3</v>
      </c>
    </row>
    <row r="127" spans="1:23" ht="12.75">
      <c r="A127" t="s">
        <v>11</v>
      </c>
      <c r="B127" s="14"/>
      <c r="C127" s="10"/>
      <c r="D127" s="6"/>
      <c r="E127" s="14"/>
      <c r="F127" s="10">
        <v>1</v>
      </c>
      <c r="G127" s="6"/>
      <c r="H127" s="14"/>
      <c r="I127" s="10"/>
      <c r="J127" s="6"/>
      <c r="K127" s="14"/>
      <c r="L127" s="10">
        <v>1</v>
      </c>
      <c r="M127" s="6"/>
      <c r="N127" s="14"/>
      <c r="O127" s="10"/>
      <c r="P127" s="6"/>
      <c r="Q127" s="14"/>
      <c r="R127" s="10"/>
      <c r="S127" s="6">
        <v>1</v>
      </c>
      <c r="T127" s="14">
        <f t="shared" si="24"/>
        <v>0</v>
      </c>
      <c r="U127" s="10">
        <f t="shared" si="24"/>
        <v>2</v>
      </c>
      <c r="V127" s="6">
        <f t="shared" si="24"/>
        <v>1</v>
      </c>
      <c r="W127" s="18">
        <f t="shared" si="25"/>
        <v>3</v>
      </c>
    </row>
    <row r="128" spans="1:23" ht="12.75">
      <c r="A128" t="s">
        <v>35</v>
      </c>
      <c r="B128" s="14"/>
      <c r="C128" s="10">
        <v>1</v>
      </c>
      <c r="D128" s="6"/>
      <c r="E128" s="14"/>
      <c r="F128" s="10"/>
      <c r="G128" s="6"/>
      <c r="H128" s="14"/>
      <c r="I128" s="10">
        <v>1</v>
      </c>
      <c r="J128" s="6"/>
      <c r="K128" s="14"/>
      <c r="L128" s="10"/>
      <c r="M128" s="6"/>
      <c r="N128" s="14"/>
      <c r="O128" s="10"/>
      <c r="P128" s="6"/>
      <c r="Q128" s="14"/>
      <c r="R128" s="10"/>
      <c r="S128" s="6"/>
      <c r="T128" s="14">
        <f t="shared" si="24"/>
        <v>0</v>
      </c>
      <c r="U128" s="10">
        <f t="shared" si="24"/>
        <v>2</v>
      </c>
      <c r="V128" s="6">
        <f t="shared" si="24"/>
        <v>0</v>
      </c>
      <c r="W128" s="18">
        <f t="shared" si="25"/>
        <v>2</v>
      </c>
    </row>
    <row r="129" spans="1:23" ht="12.75">
      <c r="A129" t="s">
        <v>22</v>
      </c>
      <c r="B129" s="14"/>
      <c r="C129" s="10"/>
      <c r="D129" s="6"/>
      <c r="E129" s="14"/>
      <c r="F129" s="10"/>
      <c r="G129" s="6"/>
      <c r="H129" s="14"/>
      <c r="I129" s="10"/>
      <c r="J129" s="6"/>
      <c r="K129" s="14"/>
      <c r="L129" s="10"/>
      <c r="M129" s="6">
        <v>1</v>
      </c>
      <c r="N129" s="14"/>
      <c r="O129" s="10">
        <v>1</v>
      </c>
      <c r="P129" s="6"/>
      <c r="Q129" s="14"/>
      <c r="R129" s="10"/>
      <c r="S129" s="6"/>
      <c r="T129" s="14">
        <f t="shared" si="24"/>
        <v>0</v>
      </c>
      <c r="U129" s="10">
        <f t="shared" si="24"/>
        <v>1</v>
      </c>
      <c r="V129" s="6">
        <f t="shared" si="24"/>
        <v>1</v>
      </c>
      <c r="W129" s="18">
        <f t="shared" si="25"/>
        <v>2</v>
      </c>
    </row>
    <row r="130" spans="1:23" ht="12.75">
      <c r="A130" t="s">
        <v>10</v>
      </c>
      <c r="B130" s="14"/>
      <c r="C130" s="10"/>
      <c r="D130" s="6"/>
      <c r="E130" s="14"/>
      <c r="F130" s="10"/>
      <c r="G130" s="6">
        <v>1</v>
      </c>
      <c r="H130" s="14"/>
      <c r="I130" s="10"/>
      <c r="J130" s="6"/>
      <c r="K130" s="14"/>
      <c r="L130" s="10"/>
      <c r="M130" s="6"/>
      <c r="N130" s="14"/>
      <c r="O130" s="10"/>
      <c r="P130" s="6"/>
      <c r="Q130" s="14"/>
      <c r="R130" s="10"/>
      <c r="S130" s="6"/>
      <c r="T130" s="14">
        <f t="shared" si="24"/>
        <v>0</v>
      </c>
      <c r="U130" s="10">
        <f t="shared" si="24"/>
        <v>0</v>
      </c>
      <c r="V130" s="6">
        <f t="shared" si="24"/>
        <v>1</v>
      </c>
      <c r="W130" s="18">
        <f t="shared" si="25"/>
        <v>1</v>
      </c>
    </row>
    <row r="131" spans="1:23" ht="12.75">
      <c r="A131" t="s">
        <v>6</v>
      </c>
      <c r="B131" s="15"/>
      <c r="C131" s="11"/>
      <c r="D131" s="7"/>
      <c r="E131" s="15"/>
      <c r="F131" s="11"/>
      <c r="G131" s="7"/>
      <c r="H131" s="15"/>
      <c r="I131" s="11"/>
      <c r="J131" s="7">
        <v>1</v>
      </c>
      <c r="K131" s="15"/>
      <c r="L131" s="11"/>
      <c r="M131" s="7"/>
      <c r="N131" s="15"/>
      <c r="O131" s="11"/>
      <c r="P131" s="7"/>
      <c r="Q131" s="15"/>
      <c r="R131" s="11"/>
      <c r="S131" s="7"/>
      <c r="T131" s="15">
        <f t="shared" si="24"/>
        <v>0</v>
      </c>
      <c r="U131" s="11">
        <f t="shared" si="24"/>
        <v>0</v>
      </c>
      <c r="V131" s="7">
        <f t="shared" si="24"/>
        <v>1</v>
      </c>
      <c r="W131" s="19">
        <f t="shared" si="25"/>
        <v>1</v>
      </c>
    </row>
    <row r="132" spans="1:23" ht="12.75">
      <c r="A132" s="2" t="s">
        <v>13</v>
      </c>
      <c r="B132" s="3"/>
      <c r="C132" s="3"/>
      <c r="D132" s="3"/>
      <c r="T132" s="2">
        <f>COUNTIF(T125:T131,"&gt;0")</f>
        <v>2</v>
      </c>
      <c r="U132" s="2">
        <f>COUNTIF(U125:U131,"&gt;0")</f>
        <v>4</v>
      </c>
      <c r="V132" s="2">
        <f>COUNTIF(V125:V131,"&gt;0")</f>
        <v>6</v>
      </c>
      <c r="W132" s="2">
        <f>COUNTIF(W125:W131,"&gt;0")</f>
        <v>7</v>
      </c>
    </row>
    <row r="134" ht="15.75">
      <c r="A134" s="21" t="s">
        <v>38</v>
      </c>
    </row>
    <row r="135" spans="2:23" ht="12.75">
      <c r="B135" s="22" t="s">
        <v>14</v>
      </c>
      <c r="C135" s="23"/>
      <c r="D135" s="24"/>
      <c r="E135" s="22" t="s">
        <v>15</v>
      </c>
      <c r="F135" s="23"/>
      <c r="G135" s="24"/>
      <c r="H135" s="22" t="s">
        <v>16</v>
      </c>
      <c r="I135" s="23"/>
      <c r="J135" s="24"/>
      <c r="K135" s="22" t="s">
        <v>17</v>
      </c>
      <c r="L135" s="23"/>
      <c r="M135" s="24"/>
      <c r="N135" s="22" t="s">
        <v>18</v>
      </c>
      <c r="O135" s="23"/>
      <c r="P135" s="24"/>
      <c r="Q135" s="22" t="s">
        <v>20</v>
      </c>
      <c r="R135" s="23"/>
      <c r="S135" s="24"/>
      <c r="T135" s="22" t="s">
        <v>19</v>
      </c>
      <c r="U135" s="23"/>
      <c r="V135" s="23"/>
      <c r="W135" s="24"/>
    </row>
    <row r="136" spans="1:23" ht="12.75">
      <c r="A136" s="1" t="s">
        <v>0</v>
      </c>
      <c r="B136" s="12" t="s">
        <v>1</v>
      </c>
      <c r="C136" s="8" t="s">
        <v>2</v>
      </c>
      <c r="D136" s="4" t="s">
        <v>3</v>
      </c>
      <c r="E136" s="12" t="s">
        <v>1</v>
      </c>
      <c r="F136" s="8" t="s">
        <v>2</v>
      </c>
      <c r="G136" s="4" t="s">
        <v>3</v>
      </c>
      <c r="H136" s="12" t="s">
        <v>1</v>
      </c>
      <c r="I136" s="8" t="s">
        <v>2</v>
      </c>
      <c r="J136" s="4" t="s">
        <v>3</v>
      </c>
      <c r="K136" s="12" t="s">
        <v>1</v>
      </c>
      <c r="L136" s="8" t="s">
        <v>2</v>
      </c>
      <c r="M136" s="4" t="s">
        <v>3</v>
      </c>
      <c r="N136" s="12" t="s">
        <v>1</v>
      </c>
      <c r="O136" s="8" t="s">
        <v>2</v>
      </c>
      <c r="P136" s="4" t="s">
        <v>3</v>
      </c>
      <c r="Q136" s="12" t="s">
        <v>1</v>
      </c>
      <c r="R136" s="8" t="s">
        <v>2</v>
      </c>
      <c r="S136" s="4" t="s">
        <v>3</v>
      </c>
      <c r="T136" s="12" t="s">
        <v>1</v>
      </c>
      <c r="U136" s="8" t="s">
        <v>2</v>
      </c>
      <c r="V136" s="4" t="s">
        <v>3</v>
      </c>
      <c r="W136" s="16" t="s">
        <v>4</v>
      </c>
    </row>
    <row r="137" spans="1:23" ht="12.75">
      <c r="A137" t="s">
        <v>5</v>
      </c>
      <c r="B137" s="13"/>
      <c r="C137" s="9"/>
      <c r="D137" s="5">
        <v>1</v>
      </c>
      <c r="E137" s="13">
        <v>1</v>
      </c>
      <c r="F137" s="9"/>
      <c r="G137" s="5"/>
      <c r="H137" s="13">
        <v>1</v>
      </c>
      <c r="I137" s="9"/>
      <c r="J137" s="5"/>
      <c r="K137" s="13">
        <v>1</v>
      </c>
      <c r="L137" s="9"/>
      <c r="M137" s="5"/>
      <c r="N137" s="13">
        <v>1</v>
      </c>
      <c r="O137" s="9"/>
      <c r="P137" s="5"/>
      <c r="Q137" s="13">
        <v>1</v>
      </c>
      <c r="R137" s="9"/>
      <c r="S137" s="5"/>
      <c r="T137" s="13">
        <f aca="true" t="shared" si="26" ref="T137:T145">B137+E137+H137+K137+N137+Q137</f>
        <v>5</v>
      </c>
      <c r="U137" s="9">
        <f aca="true" t="shared" si="27" ref="U137:U145">C137+F137+I137+L137+O137+R137</f>
        <v>0</v>
      </c>
      <c r="V137" s="5">
        <f aca="true" t="shared" si="28" ref="V137:V145">D137+G137+J137+M137+P137+S137</f>
        <v>1</v>
      </c>
      <c r="W137" s="17">
        <f aca="true" t="shared" si="29" ref="W137:W145">SUM(T137:V137)</f>
        <v>6</v>
      </c>
    </row>
    <row r="138" spans="1:23" ht="12.75">
      <c r="A138" t="s">
        <v>10</v>
      </c>
      <c r="B138" s="14"/>
      <c r="C138" s="10"/>
      <c r="D138" s="6"/>
      <c r="E138" s="14"/>
      <c r="F138" s="10">
        <v>1</v>
      </c>
      <c r="G138" s="6"/>
      <c r="H138" s="14"/>
      <c r="I138" s="10"/>
      <c r="J138" s="6"/>
      <c r="K138" s="14"/>
      <c r="L138" s="10">
        <v>1</v>
      </c>
      <c r="M138" s="6"/>
      <c r="N138" s="14"/>
      <c r="O138" s="10"/>
      <c r="P138" s="6"/>
      <c r="Q138" s="14"/>
      <c r="R138" s="10">
        <v>1</v>
      </c>
      <c r="S138" s="6"/>
      <c r="T138" s="14">
        <f t="shared" si="26"/>
        <v>0</v>
      </c>
      <c r="U138" s="10">
        <f t="shared" si="27"/>
        <v>3</v>
      </c>
      <c r="V138" s="6">
        <f t="shared" si="28"/>
        <v>0</v>
      </c>
      <c r="W138" s="18">
        <f t="shared" si="29"/>
        <v>3</v>
      </c>
    </row>
    <row r="139" spans="1:23" ht="12.75">
      <c r="A139" t="s">
        <v>40</v>
      </c>
      <c r="B139" s="14">
        <v>1</v>
      </c>
      <c r="C139" s="10"/>
      <c r="D139" s="6"/>
      <c r="E139" s="14"/>
      <c r="F139" s="10"/>
      <c r="G139" s="6"/>
      <c r="H139" s="14"/>
      <c r="I139" s="10"/>
      <c r="J139" s="6"/>
      <c r="K139" s="14"/>
      <c r="L139" s="10"/>
      <c r="M139" s="6">
        <v>1</v>
      </c>
      <c r="N139" s="14"/>
      <c r="O139" s="10"/>
      <c r="P139" s="6"/>
      <c r="Q139" s="14"/>
      <c r="R139" s="10"/>
      <c r="S139" s="6"/>
      <c r="T139" s="14">
        <f t="shared" si="26"/>
        <v>1</v>
      </c>
      <c r="U139" s="10">
        <f t="shared" si="27"/>
        <v>0</v>
      </c>
      <c r="V139" s="6">
        <f t="shared" si="28"/>
        <v>1</v>
      </c>
      <c r="W139" s="18">
        <f t="shared" si="29"/>
        <v>2</v>
      </c>
    </row>
    <row r="140" spans="1:23" ht="12.75">
      <c r="A140" t="s">
        <v>7</v>
      </c>
      <c r="B140" s="14"/>
      <c r="C140" s="10"/>
      <c r="D140" s="6"/>
      <c r="E140" s="14"/>
      <c r="F140" s="10"/>
      <c r="G140" s="6"/>
      <c r="H140" s="14"/>
      <c r="I140" s="10"/>
      <c r="J140" s="6">
        <v>1</v>
      </c>
      <c r="K140" s="14"/>
      <c r="L140" s="10"/>
      <c r="M140" s="6"/>
      <c r="N140" s="14"/>
      <c r="O140" s="10"/>
      <c r="P140" s="6">
        <v>1</v>
      </c>
      <c r="Q140" s="14"/>
      <c r="R140" s="10"/>
      <c r="S140" s="6"/>
      <c r="T140" s="14">
        <f t="shared" si="26"/>
        <v>0</v>
      </c>
      <c r="U140" s="10">
        <f t="shared" si="27"/>
        <v>0</v>
      </c>
      <c r="V140" s="6">
        <f t="shared" si="28"/>
        <v>2</v>
      </c>
      <c r="W140" s="18">
        <f t="shared" si="29"/>
        <v>2</v>
      </c>
    </row>
    <row r="141" spans="1:23" ht="12.75">
      <c r="A141" t="s">
        <v>34</v>
      </c>
      <c r="B141" s="14"/>
      <c r="C141" s="10"/>
      <c r="D141" s="6"/>
      <c r="E141" s="14"/>
      <c r="F141" s="10"/>
      <c r="G141" s="6"/>
      <c r="H141" s="14"/>
      <c r="I141" s="10"/>
      <c r="J141" s="6"/>
      <c r="K141" s="14"/>
      <c r="L141" s="10"/>
      <c r="M141" s="6"/>
      <c r="N141" s="14"/>
      <c r="O141" s="10">
        <v>1</v>
      </c>
      <c r="P141" s="6"/>
      <c r="Q141" s="14"/>
      <c r="R141" s="10"/>
      <c r="S141" s="6"/>
      <c r="T141" s="14">
        <f t="shared" si="26"/>
        <v>0</v>
      </c>
      <c r="U141" s="10">
        <f t="shared" si="27"/>
        <v>1</v>
      </c>
      <c r="V141" s="6">
        <f t="shared" si="28"/>
        <v>0</v>
      </c>
      <c r="W141" s="18">
        <f t="shared" si="29"/>
        <v>1</v>
      </c>
    </row>
    <row r="142" spans="1:23" ht="12.75">
      <c r="A142" t="s">
        <v>41</v>
      </c>
      <c r="B142" s="14"/>
      <c r="C142" s="10"/>
      <c r="D142" s="6"/>
      <c r="E142" s="14"/>
      <c r="F142" s="10"/>
      <c r="G142" s="6"/>
      <c r="H142" s="14"/>
      <c r="I142" s="10">
        <v>1</v>
      </c>
      <c r="J142" s="6"/>
      <c r="K142" s="14"/>
      <c r="L142" s="10"/>
      <c r="M142" s="6"/>
      <c r="N142" s="14"/>
      <c r="O142" s="10"/>
      <c r="P142" s="6"/>
      <c r="Q142" s="14"/>
      <c r="R142" s="10"/>
      <c r="S142" s="6"/>
      <c r="T142" s="14">
        <f t="shared" si="26"/>
        <v>0</v>
      </c>
      <c r="U142" s="10">
        <f t="shared" si="27"/>
        <v>1</v>
      </c>
      <c r="V142" s="6">
        <f t="shared" si="28"/>
        <v>0</v>
      </c>
      <c r="W142" s="18">
        <f t="shared" si="29"/>
        <v>1</v>
      </c>
    </row>
    <row r="143" spans="1:23" ht="12.75">
      <c r="A143" t="s">
        <v>9</v>
      </c>
      <c r="B143" s="14"/>
      <c r="C143" s="10">
        <v>1</v>
      </c>
      <c r="D143" s="6"/>
      <c r="E143" s="14"/>
      <c r="F143" s="10"/>
      <c r="G143" s="6"/>
      <c r="H143" s="14"/>
      <c r="I143" s="10"/>
      <c r="J143" s="6"/>
      <c r="K143" s="14"/>
      <c r="L143" s="10"/>
      <c r="M143" s="6"/>
      <c r="N143" s="14"/>
      <c r="O143" s="10"/>
      <c r="P143" s="6"/>
      <c r="Q143" s="14"/>
      <c r="R143" s="10"/>
      <c r="S143" s="6"/>
      <c r="T143" s="14">
        <f t="shared" si="26"/>
        <v>0</v>
      </c>
      <c r="U143" s="10">
        <f t="shared" si="27"/>
        <v>1</v>
      </c>
      <c r="V143" s="6">
        <f t="shared" si="28"/>
        <v>0</v>
      </c>
      <c r="W143" s="18">
        <f t="shared" si="29"/>
        <v>1</v>
      </c>
    </row>
    <row r="144" spans="1:23" ht="12.75">
      <c r="A144" t="s">
        <v>11</v>
      </c>
      <c r="B144" s="14"/>
      <c r="C144" s="10"/>
      <c r="D144" s="6"/>
      <c r="E144" s="14"/>
      <c r="F144" s="10"/>
      <c r="G144" s="6">
        <v>1</v>
      </c>
      <c r="H144" s="14"/>
      <c r="I144" s="10"/>
      <c r="J144" s="6"/>
      <c r="K144" s="14"/>
      <c r="L144" s="10"/>
      <c r="M144" s="6"/>
      <c r="N144" s="14"/>
      <c r="O144" s="10"/>
      <c r="P144" s="6"/>
      <c r="Q144" s="14"/>
      <c r="R144" s="10"/>
      <c r="S144" s="6"/>
      <c r="T144" s="14">
        <f t="shared" si="26"/>
        <v>0</v>
      </c>
      <c r="U144" s="10">
        <f t="shared" si="27"/>
        <v>0</v>
      </c>
      <c r="V144" s="6">
        <f t="shared" si="28"/>
        <v>1</v>
      </c>
      <c r="W144" s="18">
        <f t="shared" si="29"/>
        <v>1</v>
      </c>
    </row>
    <row r="145" spans="1:23" ht="12.75">
      <c r="A145" t="s">
        <v>39</v>
      </c>
      <c r="B145" s="15"/>
      <c r="C145" s="11"/>
      <c r="D145" s="7"/>
      <c r="E145" s="15"/>
      <c r="F145" s="11"/>
      <c r="G145" s="7"/>
      <c r="H145" s="15"/>
      <c r="I145" s="11"/>
      <c r="J145" s="7"/>
      <c r="K145" s="15"/>
      <c r="L145" s="11"/>
      <c r="M145" s="7"/>
      <c r="N145" s="15"/>
      <c r="O145" s="11"/>
      <c r="P145" s="7"/>
      <c r="Q145" s="15"/>
      <c r="R145" s="11"/>
      <c r="S145" s="7">
        <v>1</v>
      </c>
      <c r="T145" s="15">
        <f t="shared" si="26"/>
        <v>0</v>
      </c>
      <c r="U145" s="11">
        <f t="shared" si="27"/>
        <v>0</v>
      </c>
      <c r="V145" s="7">
        <f t="shared" si="28"/>
        <v>1</v>
      </c>
      <c r="W145" s="19">
        <f t="shared" si="29"/>
        <v>1</v>
      </c>
    </row>
    <row r="146" spans="1:23" ht="12.75">
      <c r="A146" s="2" t="s">
        <v>13</v>
      </c>
      <c r="B146" s="3"/>
      <c r="C146" s="3"/>
      <c r="D146" s="3"/>
      <c r="T146" s="2">
        <f>COUNTIF(T137:T145,"&gt;0")</f>
        <v>2</v>
      </c>
      <c r="U146" s="2">
        <f>COUNTIF(U137:U145,"&gt;0")</f>
        <v>4</v>
      </c>
      <c r="V146" s="2">
        <f>COUNTIF(V137:V145,"&gt;0")</f>
        <v>5</v>
      </c>
      <c r="W146" s="2">
        <f>COUNTIF(W137:W145,"&gt;0")</f>
        <v>9</v>
      </c>
    </row>
    <row r="148" ht="15.75">
      <c r="A148" s="21" t="s">
        <v>42</v>
      </c>
    </row>
    <row r="149" spans="2:23" ht="12.75">
      <c r="B149" s="22" t="s">
        <v>14</v>
      </c>
      <c r="C149" s="23"/>
      <c r="D149" s="24"/>
      <c r="E149" s="22" t="s">
        <v>15</v>
      </c>
      <c r="F149" s="23"/>
      <c r="G149" s="24"/>
      <c r="H149" s="22" t="s">
        <v>16</v>
      </c>
      <c r="I149" s="23"/>
      <c r="J149" s="24"/>
      <c r="K149" s="22" t="s">
        <v>17</v>
      </c>
      <c r="L149" s="23"/>
      <c r="M149" s="24"/>
      <c r="N149" s="22" t="s">
        <v>18</v>
      </c>
      <c r="O149" s="23"/>
      <c r="P149" s="24"/>
      <c r="Q149" s="22" t="s">
        <v>20</v>
      </c>
      <c r="R149" s="23"/>
      <c r="S149" s="24"/>
      <c r="T149" s="22" t="s">
        <v>19</v>
      </c>
      <c r="U149" s="23"/>
      <c r="V149" s="23"/>
      <c r="W149" s="24"/>
    </row>
    <row r="150" spans="1:23" ht="12.75">
      <c r="A150" s="1" t="s">
        <v>0</v>
      </c>
      <c r="B150" s="12" t="s">
        <v>1</v>
      </c>
      <c r="C150" s="8" t="s">
        <v>2</v>
      </c>
      <c r="D150" s="4" t="s">
        <v>3</v>
      </c>
      <c r="E150" s="12" t="s">
        <v>1</v>
      </c>
      <c r="F150" s="8" t="s">
        <v>2</v>
      </c>
      <c r="G150" s="4" t="s">
        <v>3</v>
      </c>
      <c r="H150" s="12" t="s">
        <v>1</v>
      </c>
      <c r="I150" s="8" t="s">
        <v>2</v>
      </c>
      <c r="J150" s="4" t="s">
        <v>3</v>
      </c>
      <c r="K150" s="12" t="s">
        <v>1</v>
      </c>
      <c r="L150" s="8" t="s">
        <v>2</v>
      </c>
      <c r="M150" s="4" t="s">
        <v>3</v>
      </c>
      <c r="N150" s="12" t="s">
        <v>1</v>
      </c>
      <c r="O150" s="8" t="s">
        <v>2</v>
      </c>
      <c r="P150" s="4" t="s">
        <v>3</v>
      </c>
      <c r="Q150" s="12" t="s">
        <v>1</v>
      </c>
      <c r="R150" s="8" t="s">
        <v>2</v>
      </c>
      <c r="S150" s="4" t="s">
        <v>3</v>
      </c>
      <c r="T150" s="12" t="s">
        <v>1</v>
      </c>
      <c r="U150" s="8" t="s">
        <v>2</v>
      </c>
      <c r="V150" s="4" t="s">
        <v>3</v>
      </c>
      <c r="W150" s="16" t="s">
        <v>4</v>
      </c>
    </row>
    <row r="151" spans="1:23" ht="12.75">
      <c r="A151" t="s">
        <v>10</v>
      </c>
      <c r="B151" s="13"/>
      <c r="C151" s="9"/>
      <c r="D151" s="5"/>
      <c r="E151" s="13">
        <v>3</v>
      </c>
      <c r="F151" s="9"/>
      <c r="G151" s="5"/>
      <c r="H151" s="13"/>
      <c r="I151" s="9"/>
      <c r="J151" s="5"/>
      <c r="K151" s="13">
        <v>2</v>
      </c>
      <c r="L151" s="9">
        <v>1</v>
      </c>
      <c r="M151" s="5"/>
      <c r="N151" s="13">
        <v>1</v>
      </c>
      <c r="O151" s="9">
        <v>1</v>
      </c>
      <c r="P151" s="5">
        <v>1</v>
      </c>
      <c r="Q151" s="13">
        <v>1</v>
      </c>
      <c r="R151" s="9"/>
      <c r="S151" s="5"/>
      <c r="T151" s="13">
        <f>B151+E151+H151+K151+N151+Q151</f>
        <v>7</v>
      </c>
      <c r="U151" s="9">
        <f>C151+F151+I151+L151+O151+R151</f>
        <v>2</v>
      </c>
      <c r="V151" s="5">
        <f>D151+G151+J151+M151+P151+S151</f>
        <v>1</v>
      </c>
      <c r="W151" s="17">
        <f>SUM(T151:V151)</f>
        <v>10</v>
      </c>
    </row>
    <row r="152" spans="1:23" ht="12.75">
      <c r="A152" t="s">
        <v>40</v>
      </c>
      <c r="B152" s="14">
        <v>3</v>
      </c>
      <c r="C152" s="10"/>
      <c r="D152" s="6"/>
      <c r="E152" s="14"/>
      <c r="F152" s="10"/>
      <c r="G152" s="6"/>
      <c r="H152" s="14"/>
      <c r="I152" s="10">
        <v>1</v>
      </c>
      <c r="J152" s="6"/>
      <c r="K152" s="14"/>
      <c r="L152" s="10">
        <v>2</v>
      </c>
      <c r="M152" s="6"/>
      <c r="N152" s="14"/>
      <c r="O152" s="10"/>
      <c r="P152" s="6"/>
      <c r="Q152" s="14"/>
      <c r="R152" s="10">
        <v>1</v>
      </c>
      <c r="S152" s="6"/>
      <c r="T152" s="14">
        <f>B152+E152+H152+K152+N152+Q152</f>
        <v>3</v>
      </c>
      <c r="U152" s="10">
        <f>C152+F152+I152+L152+O152+R152</f>
        <v>4</v>
      </c>
      <c r="V152" s="6">
        <f>D152+G152+J152+M152+P152+S152</f>
        <v>0</v>
      </c>
      <c r="W152" s="18">
        <f>SUM(T152:V152)</f>
        <v>7</v>
      </c>
    </row>
    <row r="153" spans="1:23" ht="12.75">
      <c r="A153" t="s">
        <v>43</v>
      </c>
      <c r="B153" s="14"/>
      <c r="C153" s="10"/>
      <c r="D153" s="6"/>
      <c r="E153" s="14"/>
      <c r="F153" s="10">
        <v>2</v>
      </c>
      <c r="G153" s="6">
        <v>1</v>
      </c>
      <c r="H153" s="14"/>
      <c r="I153" s="10"/>
      <c r="J153" s="6"/>
      <c r="K153" s="14"/>
      <c r="L153" s="10"/>
      <c r="M153" s="6"/>
      <c r="N153" s="14">
        <v>2</v>
      </c>
      <c r="O153" s="10">
        <v>1</v>
      </c>
      <c r="P153" s="6"/>
      <c r="Q153" s="14"/>
      <c r="R153" s="10"/>
      <c r="S153" s="6">
        <v>1</v>
      </c>
      <c r="T153" s="14">
        <f>B153+E153+H153+K153+N153+Q153</f>
        <v>2</v>
      </c>
      <c r="U153" s="10">
        <f>C153+F153+I153+L153+O153+R153</f>
        <v>3</v>
      </c>
      <c r="V153" s="6">
        <f>D153+G153+J153+M153+P153+S153</f>
        <v>2</v>
      </c>
      <c r="W153" s="18">
        <f>SUM(T153:V153)</f>
        <v>7</v>
      </c>
    </row>
    <row r="154" spans="1:23" ht="12.75">
      <c r="A154" t="s">
        <v>9</v>
      </c>
      <c r="B154" s="14"/>
      <c r="C154" s="10">
        <v>1</v>
      </c>
      <c r="D154" s="6"/>
      <c r="E154" s="14"/>
      <c r="F154" s="10"/>
      <c r="G154" s="6"/>
      <c r="H154" s="14">
        <v>2</v>
      </c>
      <c r="I154" s="10"/>
      <c r="J154" s="6">
        <v>1</v>
      </c>
      <c r="K154" s="14">
        <v>1</v>
      </c>
      <c r="L154" s="10"/>
      <c r="M154" s="6">
        <v>1</v>
      </c>
      <c r="N154" s="14"/>
      <c r="O154" s="10"/>
      <c r="P154" s="6"/>
      <c r="Q154" s="14"/>
      <c r="R154" s="10"/>
      <c r="S154" s="6"/>
      <c r="T154" s="14">
        <f>B154+E154+H154+K154+N154+Q154</f>
        <v>3</v>
      </c>
      <c r="U154" s="10">
        <f>C154+F154+I154+L154+O154+R154</f>
        <v>1</v>
      </c>
      <c r="V154" s="6">
        <f>D154+G154+J154+M154+P154+S154</f>
        <v>2</v>
      </c>
      <c r="W154" s="18">
        <f>SUM(T154:V154)</f>
        <v>6</v>
      </c>
    </row>
    <row r="155" spans="1:23" ht="12.75">
      <c r="A155" t="s">
        <v>39</v>
      </c>
      <c r="B155" s="14"/>
      <c r="C155" s="10">
        <v>1</v>
      </c>
      <c r="D155" s="6">
        <v>2</v>
      </c>
      <c r="E155" s="14"/>
      <c r="F155" s="10"/>
      <c r="G155" s="6"/>
      <c r="H155" s="14">
        <v>1</v>
      </c>
      <c r="I155" s="10">
        <v>2</v>
      </c>
      <c r="J155" s="6"/>
      <c r="K155" s="14"/>
      <c r="L155" s="10"/>
      <c r="M155" s="6"/>
      <c r="N155" s="14"/>
      <c r="O155" s="10"/>
      <c r="P155" s="6"/>
      <c r="Q155" s="14"/>
      <c r="R155" s="10"/>
      <c r="S155" s="6"/>
      <c r="T155" s="14">
        <f>B155+E155+H155+K155+N155+Q155</f>
        <v>1</v>
      </c>
      <c r="U155" s="10">
        <f>C155+F155+I155+L155+O155+R155</f>
        <v>3</v>
      </c>
      <c r="V155" s="6">
        <f>D155+G155+J155+M155+P155+S155</f>
        <v>2</v>
      </c>
      <c r="W155" s="18">
        <f>SUM(T155:V155)</f>
        <v>6</v>
      </c>
    </row>
    <row r="156" spans="1:23" ht="12.75">
      <c r="A156" t="s">
        <v>34</v>
      </c>
      <c r="B156" s="14"/>
      <c r="C156" s="10"/>
      <c r="D156" s="6"/>
      <c r="E156" s="14"/>
      <c r="F156" s="10"/>
      <c r="G156" s="6"/>
      <c r="H156" s="14"/>
      <c r="I156" s="10"/>
      <c r="J156" s="6"/>
      <c r="K156" s="14"/>
      <c r="L156" s="10"/>
      <c r="M156" s="6">
        <v>1</v>
      </c>
      <c r="N156" s="14"/>
      <c r="O156" s="10">
        <v>1</v>
      </c>
      <c r="P156" s="6">
        <v>2</v>
      </c>
      <c r="Q156" s="14"/>
      <c r="R156" s="10"/>
      <c r="S156" s="6"/>
      <c r="T156" s="14">
        <f>B156+E156+H156+K156+N156+Q156</f>
        <v>0</v>
      </c>
      <c r="U156" s="10">
        <f>C156+F156+I156+L156+O156+R156</f>
        <v>1</v>
      </c>
      <c r="V156" s="6">
        <f>D156+G156+J156+M156+P156+S156</f>
        <v>3</v>
      </c>
      <c r="W156" s="18">
        <f>SUM(T156:V156)</f>
        <v>4</v>
      </c>
    </row>
    <row r="157" spans="1:23" ht="12.75">
      <c r="A157" t="s">
        <v>45</v>
      </c>
      <c r="B157" s="14"/>
      <c r="C157" s="10"/>
      <c r="D157" s="6"/>
      <c r="E157" s="14"/>
      <c r="F157" s="10">
        <v>1</v>
      </c>
      <c r="G157" s="6"/>
      <c r="H157" s="14"/>
      <c r="I157" s="10"/>
      <c r="J157" s="6">
        <v>2</v>
      </c>
      <c r="K157" s="14"/>
      <c r="L157" s="10"/>
      <c r="M157" s="6"/>
      <c r="N157" s="14"/>
      <c r="O157" s="10"/>
      <c r="P157" s="6"/>
      <c r="Q157" s="14"/>
      <c r="R157" s="10"/>
      <c r="S157" s="6"/>
      <c r="T157" s="14">
        <f>B157+E157+H157+K157+N157+Q157</f>
        <v>0</v>
      </c>
      <c r="U157" s="10">
        <f>C157+F157+I157+L157+O157+R157</f>
        <v>1</v>
      </c>
      <c r="V157" s="6">
        <f>D157+G157+J157+M157+P157+S157</f>
        <v>2</v>
      </c>
      <c r="W157" s="18">
        <f>SUM(T157:V157)</f>
        <v>3</v>
      </c>
    </row>
    <row r="158" spans="1:23" ht="12.75">
      <c r="A158" t="s">
        <v>44</v>
      </c>
      <c r="B158" s="14"/>
      <c r="C158" s="10">
        <v>1</v>
      </c>
      <c r="D158" s="6">
        <v>1</v>
      </c>
      <c r="E158" s="14"/>
      <c r="F158" s="10"/>
      <c r="G158" s="6"/>
      <c r="H158" s="14"/>
      <c r="I158" s="10"/>
      <c r="J158" s="6"/>
      <c r="K158" s="14"/>
      <c r="L158" s="10"/>
      <c r="M158" s="6"/>
      <c r="N158" s="14"/>
      <c r="O158" s="10"/>
      <c r="P158" s="6"/>
      <c r="Q158" s="14"/>
      <c r="R158" s="10"/>
      <c r="S158" s="6"/>
      <c r="T158" s="14">
        <f>B158+E158+H158+K158+N158+Q158</f>
        <v>0</v>
      </c>
      <c r="U158" s="10">
        <f>C158+F158+I158+L158+O158+R158</f>
        <v>1</v>
      </c>
      <c r="V158" s="6">
        <f>D158+G158+J158+M158+P158+S158</f>
        <v>1</v>
      </c>
      <c r="W158" s="18">
        <f>SUM(T158:V158)</f>
        <v>2</v>
      </c>
    </row>
    <row r="159" spans="1:23" ht="12.75">
      <c r="A159" t="s">
        <v>41</v>
      </c>
      <c r="B159" s="14"/>
      <c r="C159" s="10"/>
      <c r="D159" s="6"/>
      <c r="E159" s="14"/>
      <c r="F159" s="10"/>
      <c r="G159" s="6">
        <v>2</v>
      </c>
      <c r="H159" s="14"/>
      <c r="I159" s="10"/>
      <c r="J159" s="6"/>
      <c r="K159" s="14"/>
      <c r="L159" s="10"/>
      <c r="M159" s="6"/>
      <c r="N159" s="14"/>
      <c r="O159" s="10"/>
      <c r="P159" s="6"/>
      <c r="Q159" s="14"/>
      <c r="R159" s="10"/>
      <c r="S159" s="6"/>
      <c r="T159" s="14">
        <f>B159+E159+H159+K159+N159+Q159</f>
        <v>0</v>
      </c>
      <c r="U159" s="10">
        <f>C159+F159+I159+L159+O159+R159</f>
        <v>0</v>
      </c>
      <c r="V159" s="6">
        <f>D159+G159+J159+M159+P159+S159</f>
        <v>2</v>
      </c>
      <c r="W159" s="18">
        <f>SUM(T159:V159)</f>
        <v>2</v>
      </c>
    </row>
    <row r="160" spans="1:23" ht="12.75">
      <c r="A160" t="s">
        <v>46</v>
      </c>
      <c r="B160" s="15"/>
      <c r="C160" s="11"/>
      <c r="D160" s="7"/>
      <c r="E160" s="15"/>
      <c r="F160" s="11"/>
      <c r="G160" s="7"/>
      <c r="H160" s="15"/>
      <c r="I160" s="11"/>
      <c r="J160" s="7"/>
      <c r="K160" s="15"/>
      <c r="L160" s="11"/>
      <c r="M160" s="7">
        <v>1</v>
      </c>
      <c r="N160" s="15"/>
      <c r="O160" s="11"/>
      <c r="P160" s="7"/>
      <c r="Q160" s="15"/>
      <c r="R160" s="11"/>
      <c r="S160" s="7"/>
      <c r="T160" s="15">
        <f>B160+E160+H160+K160+N160+Q160</f>
        <v>0</v>
      </c>
      <c r="U160" s="11">
        <f>C160+F160+I160+L160+O160+R160</f>
        <v>0</v>
      </c>
      <c r="V160" s="7">
        <f>D160+G160+J160+M160+P160+S160</f>
        <v>1</v>
      </c>
      <c r="W160" s="19">
        <f>SUM(T160:V160)</f>
        <v>1</v>
      </c>
    </row>
    <row r="161" spans="1:23" ht="12.75">
      <c r="A161" s="2" t="s">
        <v>13</v>
      </c>
      <c r="B161" s="3"/>
      <c r="C161" s="3"/>
      <c r="D161" s="3"/>
      <c r="T161" s="2">
        <f>COUNTIF(T151:T160,"&gt;0")</f>
        <v>5</v>
      </c>
      <c r="U161" s="2">
        <f>COUNTIF(U151:U160,"&gt;0")</f>
        <v>8</v>
      </c>
      <c r="V161" s="2">
        <f>COUNTIF(V151:V160,"&gt;0")</f>
        <v>9</v>
      </c>
      <c r="W161" s="2">
        <f>COUNTIF(W151:W160,"&gt;0")</f>
        <v>10</v>
      </c>
    </row>
    <row r="162" ht="12.75">
      <c r="A162" t="s">
        <v>47</v>
      </c>
    </row>
  </sheetData>
  <sheetProtection selectLockedCells="1" selectUnlockedCells="1"/>
  <mergeCells count="91">
    <mergeCell ref="T149:W149"/>
    <mergeCell ref="B149:D149"/>
    <mergeCell ref="E149:G149"/>
    <mergeCell ref="H149:J149"/>
    <mergeCell ref="K149:M149"/>
    <mergeCell ref="N149:P149"/>
    <mergeCell ref="Q149:S149"/>
    <mergeCell ref="T123:W123"/>
    <mergeCell ref="B123:D123"/>
    <mergeCell ref="E123:G123"/>
    <mergeCell ref="H123:J123"/>
    <mergeCell ref="K123:M123"/>
    <mergeCell ref="N123:P123"/>
    <mergeCell ref="Q123:S123"/>
    <mergeCell ref="T98:W98"/>
    <mergeCell ref="B110:D110"/>
    <mergeCell ref="E110:G110"/>
    <mergeCell ref="H110:J110"/>
    <mergeCell ref="K110:M110"/>
    <mergeCell ref="N110:P110"/>
    <mergeCell ref="Q110:S110"/>
    <mergeCell ref="T110:W110"/>
    <mergeCell ref="K87:M87"/>
    <mergeCell ref="N87:P87"/>
    <mergeCell ref="Q87:S87"/>
    <mergeCell ref="T87:W87"/>
    <mergeCell ref="B98:D98"/>
    <mergeCell ref="E98:G98"/>
    <mergeCell ref="H98:J98"/>
    <mergeCell ref="K98:M98"/>
    <mergeCell ref="N98:P98"/>
    <mergeCell ref="Q98:S98"/>
    <mergeCell ref="N29:P29"/>
    <mergeCell ref="Q29:S29"/>
    <mergeCell ref="T29:W29"/>
    <mergeCell ref="T16:W16"/>
    <mergeCell ref="B16:D16"/>
    <mergeCell ref="E16:G16"/>
    <mergeCell ref="H16:J16"/>
    <mergeCell ref="K16:M16"/>
    <mergeCell ref="N16:P16"/>
    <mergeCell ref="Q16:S16"/>
    <mergeCell ref="B4:D4"/>
    <mergeCell ref="E4:G4"/>
    <mergeCell ref="H4:J4"/>
    <mergeCell ref="K4:M4"/>
    <mergeCell ref="Q4:S4"/>
    <mergeCell ref="T4:W4"/>
    <mergeCell ref="N4:P4"/>
    <mergeCell ref="B76:D76"/>
    <mergeCell ref="B29:D29"/>
    <mergeCell ref="E29:G29"/>
    <mergeCell ref="H29:J29"/>
    <mergeCell ref="K29:M29"/>
    <mergeCell ref="B41:D41"/>
    <mergeCell ref="E41:G41"/>
    <mergeCell ref="H41:J41"/>
    <mergeCell ref="B87:D87"/>
    <mergeCell ref="E87:G87"/>
    <mergeCell ref="H87:J87"/>
    <mergeCell ref="K41:M41"/>
    <mergeCell ref="N41:P41"/>
    <mergeCell ref="Q41:S41"/>
    <mergeCell ref="B64:D64"/>
    <mergeCell ref="E64:G64"/>
    <mergeCell ref="H64:J64"/>
    <mergeCell ref="K64:M64"/>
    <mergeCell ref="T41:W41"/>
    <mergeCell ref="B52:D52"/>
    <mergeCell ref="E52:G52"/>
    <mergeCell ref="H52:J52"/>
    <mergeCell ref="K52:M52"/>
    <mergeCell ref="N52:P52"/>
    <mergeCell ref="Q52:S52"/>
    <mergeCell ref="T52:W52"/>
    <mergeCell ref="N64:P64"/>
    <mergeCell ref="Q64:S64"/>
    <mergeCell ref="T64:W64"/>
    <mergeCell ref="E76:G76"/>
    <mergeCell ref="H76:J76"/>
    <mergeCell ref="K76:M76"/>
    <mergeCell ref="N76:P76"/>
    <mergeCell ref="Q76:S76"/>
    <mergeCell ref="T76:W76"/>
    <mergeCell ref="T135:W135"/>
    <mergeCell ref="B135:D135"/>
    <mergeCell ref="E135:G135"/>
    <mergeCell ref="H135:J135"/>
    <mergeCell ref="K135:M135"/>
    <mergeCell ref="N135:P135"/>
    <mergeCell ref="Q135:S135"/>
  </mergeCells>
  <printOptions/>
  <pageMargins left="0.79" right="0.79" top="1.05" bottom="1.05" header="0.79" footer="0.79"/>
  <pageSetup firstPageNumber="1" useFirstPageNumber="1" fitToHeight="9" fitToWidth="1" horizontalDpi="300" verticalDpi="300" orientation="portrait" scale="6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Binet, Valere (NIH/NIA/IRP) [C]</cp:lastModifiedBy>
  <cp:lastPrinted>2016-04-01T19:35:16Z</cp:lastPrinted>
  <dcterms:created xsi:type="dcterms:W3CDTF">2016-04-04T16:42:23Z</dcterms:created>
  <dcterms:modified xsi:type="dcterms:W3CDTF">2022-10-09T21:00:12Z</dcterms:modified>
  <cp:category/>
  <cp:version/>
  <cp:contentType/>
  <cp:contentStatus/>
</cp:coreProperties>
</file>